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A-Privat Christian\Running\100MCS\Schweiz\Statistiken\2021\Dokumente\"/>
    </mc:Choice>
  </mc:AlternateContent>
  <xr:revisionPtr revIDLastSave="0" documentId="13_ncr:1_{D38434E7-0423-4853-AE36-706FCB335371}" xr6:coauthVersionLast="47" xr6:coauthVersionMax="47" xr10:uidLastSave="{00000000-0000-0000-0000-000000000000}"/>
  <bookViews>
    <workbookView xWindow="-98" yWindow="-98" windowWidth="20715" windowHeight="13276" tabRatio="500" xr2:uid="{00000000-000D-0000-FFFF-FFFF00000000}"/>
  </bookViews>
  <sheets>
    <sheet name="31.12.2021" sheetId="5" r:id="rId1"/>
  </sheets>
  <definedNames>
    <definedName name="Excel_BuiltIn__FilterDatabase" localSheetId="0">'31.12.2021'!$A$5:$O$33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5" l="1"/>
  <c r="J24" i="5" l="1"/>
  <c r="J6" i="5" l="1"/>
  <c r="J57" i="5"/>
  <c r="J49" i="5"/>
  <c r="J21" i="5" l="1"/>
  <c r="J31" i="5"/>
  <c r="J20" i="5" l="1"/>
  <c r="J11" i="5"/>
  <c r="J15" i="5"/>
  <c r="J33" i="5"/>
  <c r="J37" i="5"/>
  <c r="J9" i="5"/>
  <c r="J59" i="5"/>
  <c r="J61" i="5"/>
  <c r="J60" i="5"/>
  <c r="J58" i="5"/>
  <c r="J54" i="5"/>
  <c r="J56" i="5"/>
  <c r="J55" i="5"/>
  <c r="J53" i="5"/>
  <c r="J51" i="5"/>
  <c r="J52" i="5"/>
  <c r="J42" i="5"/>
  <c r="J50" i="5"/>
  <c r="J46" i="5"/>
  <c r="J47" i="5"/>
  <c r="J48" i="5"/>
  <c r="J36" i="5"/>
  <c r="J45" i="5"/>
  <c r="J38" i="5"/>
  <c r="J43" i="5"/>
  <c r="J34" i="5"/>
  <c r="J40" i="5"/>
  <c r="J44" i="5"/>
  <c r="J41" i="5"/>
  <c r="J32" i="5"/>
  <c r="J35" i="5"/>
  <c r="J30" i="5"/>
  <c r="J29" i="5"/>
  <c r="J28" i="5"/>
  <c r="J27" i="5"/>
  <c r="J26" i="5"/>
  <c r="J25" i="5"/>
  <c r="J18" i="5"/>
  <c r="J23" i="5"/>
  <c r="J22" i="5"/>
  <c r="J19" i="5"/>
  <c r="J17" i="5"/>
  <c r="J16" i="5"/>
  <c r="J12" i="5"/>
  <c r="J14" i="5"/>
  <c r="J13" i="5"/>
  <c r="J10" i="5"/>
  <c r="J8" i="5"/>
  <c r="J7" i="5"/>
  <c r="J5" i="5"/>
</calcChain>
</file>

<file path=xl/sharedStrings.xml><?xml version="1.0" encoding="utf-8"?>
<sst xmlns="http://schemas.openxmlformats.org/spreadsheetml/2006/main" count="301" uniqueCount="170">
  <si>
    <t xml:space="preserve">Gesamtstatistik 100 Marathon Club Schweiz             </t>
  </si>
  <si>
    <t xml:space="preserve"> </t>
  </si>
  <si>
    <t>Name</t>
  </si>
  <si>
    <t>Vorname</t>
  </si>
  <si>
    <t>Ort</t>
  </si>
  <si>
    <t>Jahrgang</t>
  </si>
  <si>
    <t>Nation</t>
  </si>
  <si>
    <t xml:space="preserve"> Mitglied Nummer</t>
  </si>
  <si>
    <t>Status</t>
  </si>
  <si>
    <t>Marathon</t>
  </si>
  <si>
    <t>Ultra</t>
  </si>
  <si>
    <t>Summe</t>
  </si>
  <si>
    <t>Platz</t>
  </si>
  <si>
    <t>Bem.</t>
  </si>
  <si>
    <t>Stand</t>
  </si>
  <si>
    <t>Marti</t>
  </si>
  <si>
    <t>Christian</t>
  </si>
  <si>
    <t>Zürich</t>
  </si>
  <si>
    <t>SUI</t>
  </si>
  <si>
    <t>M</t>
  </si>
  <si>
    <t>Pandian</t>
  </si>
  <si>
    <t xml:space="preserve">Sivabalan </t>
  </si>
  <si>
    <t>Mumbai</t>
  </si>
  <si>
    <t>IND</t>
  </si>
  <si>
    <t>Reinhard-Miltz</t>
  </si>
  <si>
    <t xml:space="preserve">Gerhard </t>
  </si>
  <si>
    <t>Kreuzlingen</t>
  </si>
  <si>
    <t>Otto</t>
  </si>
  <si>
    <t>Bischofszell</t>
  </si>
  <si>
    <t>Lörtscher</t>
  </si>
  <si>
    <t>Robin</t>
  </si>
  <si>
    <t>Uster</t>
  </si>
  <si>
    <t>Zimmermann</t>
  </si>
  <si>
    <t>Denise</t>
  </si>
  <si>
    <t>Wangs</t>
  </si>
  <si>
    <t>Ambühl</t>
  </si>
  <si>
    <t>Gregor</t>
  </si>
  <si>
    <t>Mauren</t>
  </si>
  <si>
    <t>FL</t>
  </si>
  <si>
    <t>Huber</t>
  </si>
  <si>
    <t xml:space="preserve">René </t>
  </si>
  <si>
    <t>Effretikon</t>
  </si>
  <si>
    <t>Keller</t>
  </si>
  <si>
    <t xml:space="preserve">Jacqueline </t>
  </si>
  <si>
    <t xml:space="preserve">Ursula </t>
  </si>
  <si>
    <t>Siebert</t>
  </si>
  <si>
    <t>Armin</t>
  </si>
  <si>
    <t>Dachau</t>
  </si>
  <si>
    <t>D</t>
  </si>
  <si>
    <t>Etter</t>
  </si>
  <si>
    <t>Jakob</t>
  </si>
  <si>
    <t>Treiten</t>
  </si>
  <si>
    <t xml:space="preserve">Holzinger </t>
  </si>
  <si>
    <t>Adrian</t>
  </si>
  <si>
    <t>Greifensee</t>
  </si>
  <si>
    <t>Sarvari</t>
  </si>
  <si>
    <t>Daniel</t>
  </si>
  <si>
    <t>Derendingen</t>
  </si>
  <si>
    <t xml:space="preserve">Stephan </t>
  </si>
  <si>
    <t>Widmer</t>
  </si>
  <si>
    <t>Wendy</t>
  </si>
  <si>
    <t>Altstätten SG</t>
  </si>
  <si>
    <t>Kulmala</t>
  </si>
  <si>
    <t>Janne</t>
  </si>
  <si>
    <t>FIN</t>
  </si>
  <si>
    <t>Hanisch</t>
  </si>
  <si>
    <t>Claudia</t>
  </si>
  <si>
    <t xml:space="preserve">Freiburg </t>
  </si>
  <si>
    <t>Meyer</t>
  </si>
  <si>
    <t>Dirk</t>
  </si>
  <si>
    <t>Schäffer</t>
  </si>
  <si>
    <t>Beat</t>
  </si>
  <si>
    <t>Winterthur</t>
  </si>
  <si>
    <t>Gassmann</t>
  </si>
  <si>
    <t>Wetzikon</t>
  </si>
  <si>
    <t>Tonolla</t>
  </si>
  <si>
    <t>Riccardo</t>
  </si>
  <si>
    <t>Embrach</t>
  </si>
  <si>
    <t>Collaud-Däppen</t>
  </si>
  <si>
    <t>Marion</t>
  </si>
  <si>
    <t>Watt</t>
  </si>
  <si>
    <t>Steffen</t>
  </si>
  <si>
    <t xml:space="preserve">Edi </t>
  </si>
  <si>
    <t>Lengnau BE</t>
  </si>
  <si>
    <t>Merian</t>
  </si>
  <si>
    <t>Paul</t>
  </si>
  <si>
    <t>Urdorf</t>
  </si>
  <si>
    <t>Laville</t>
  </si>
  <si>
    <t>Hervé</t>
  </si>
  <si>
    <t>Münsingen</t>
  </si>
  <si>
    <t>Schäfer</t>
  </si>
  <si>
    <t>Walti</t>
  </si>
  <si>
    <t>Graf</t>
  </si>
  <si>
    <t>Marc</t>
  </si>
  <si>
    <t>Reinach</t>
  </si>
  <si>
    <t>Frieden</t>
  </si>
  <si>
    <t>Thomas</t>
  </si>
  <si>
    <t>Kollbrunn</t>
  </si>
  <si>
    <t>Kobi</t>
  </si>
  <si>
    <t>Marco</t>
  </si>
  <si>
    <t>Muttenz</t>
  </si>
  <si>
    <t>Zürcher</t>
  </si>
  <si>
    <t>Pierre</t>
  </si>
  <si>
    <t>Bex</t>
  </si>
  <si>
    <t>Leiser</t>
  </si>
  <si>
    <t>Vordemwald</t>
  </si>
  <si>
    <t xml:space="preserve">Flach </t>
  </si>
  <si>
    <t>Karin</t>
  </si>
  <si>
    <t>Volm</t>
  </si>
  <si>
    <t>Tanja</t>
  </si>
  <si>
    <t>Nüesch</t>
  </si>
  <si>
    <t>Obfelden</t>
  </si>
  <si>
    <t xml:space="preserve">Roland </t>
  </si>
  <si>
    <t>Winkelhagen</t>
  </si>
  <si>
    <t>Jan</t>
  </si>
  <si>
    <t>Untersiggenthal</t>
  </si>
  <si>
    <t>Ernhardt</t>
  </si>
  <si>
    <t>Ilka</t>
  </si>
  <si>
    <t>Beringen</t>
  </si>
  <si>
    <t>Schmid</t>
  </si>
  <si>
    <t>Max</t>
  </si>
  <si>
    <t>Bruggmann</t>
  </si>
  <si>
    <t>Iwan</t>
  </si>
  <si>
    <t>Muri</t>
  </si>
  <si>
    <t>Zisch</t>
  </si>
  <si>
    <t>Corinne</t>
  </si>
  <si>
    <t>Majorino</t>
  </si>
  <si>
    <t>Brigitte</t>
  </si>
  <si>
    <t>Dällikon</t>
  </si>
  <si>
    <t>Askia</t>
  </si>
  <si>
    <t>Rebstein</t>
  </si>
  <si>
    <t>Birrer</t>
  </si>
  <si>
    <t>Claude</t>
  </si>
  <si>
    <t>Aranno</t>
  </si>
  <si>
    <t>Knechtle</t>
  </si>
  <si>
    <t>Freidorf</t>
  </si>
  <si>
    <t>Wäschle</t>
  </si>
  <si>
    <t>Stefan</t>
  </si>
  <si>
    <t>Götsch</t>
  </si>
  <si>
    <t>Schmitz</t>
  </si>
  <si>
    <t>Matthias</t>
  </si>
  <si>
    <t>Boillat Kireev</t>
  </si>
  <si>
    <t>Véronique</t>
  </si>
  <si>
    <t>Echandens</t>
  </si>
  <si>
    <t>Gerber</t>
  </si>
  <si>
    <t>Martin</t>
  </si>
  <si>
    <t>Brienz</t>
  </si>
  <si>
    <t>Dieter</t>
  </si>
  <si>
    <t>Frank</t>
  </si>
  <si>
    <t>Bad Soden-Salmünster</t>
  </si>
  <si>
    <t>Braunschweiler</t>
  </si>
  <si>
    <t>Patrick</t>
  </si>
  <si>
    <t>Flims</t>
  </si>
  <si>
    <t>Lindenbeck</t>
  </si>
  <si>
    <t>Christoph</t>
  </si>
  <si>
    <t xml:space="preserve">Erne </t>
  </si>
  <si>
    <t>Dominik</t>
  </si>
  <si>
    <t>Cavelti</t>
  </si>
  <si>
    <t>31.12..2021</t>
  </si>
  <si>
    <t>Genf</t>
  </si>
  <si>
    <t>Drilling</t>
  </si>
  <si>
    <t>Carsten</t>
  </si>
  <si>
    <t xml:space="preserve">Steiner </t>
  </si>
  <si>
    <t>Neuhausen</t>
  </si>
  <si>
    <t>Kämmerer</t>
  </si>
  <si>
    <t>Maik</t>
  </si>
  <si>
    <t>Staufen</t>
  </si>
  <si>
    <t>Berlin</t>
  </si>
  <si>
    <t>Rupperswil</t>
  </si>
  <si>
    <t>Gebenstorf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</si>
</sst>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4" x14ac:knownFonts="1">
    <font>
      <sz val="11"/>
      <color indexed="8"/>
      <name val="Calibri"/>
      <family val="2"/>
    </font>
    <font>
      <sz val="8"/>
      <color indexed="8"/>
      <name val="Arial"/>
      <family val="2"/>
      <charset val="1"/>
    </font>
    <font>
      <sz val="8"/>
      <name val="Arial"/>
      <family val="2"/>
    </font>
    <font>
      <sz val="8"/>
      <name val="Arial"/>
      <family val="2"/>
      <charset val="1"/>
    </font>
    <font>
      <b/>
      <u/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b/>
      <sz val="8"/>
      <name val="Arial"/>
      <family val="2"/>
    </font>
    <font>
      <sz val="8"/>
      <color indexed="10"/>
      <name val="Arial"/>
      <family val="2"/>
    </font>
    <font>
      <sz val="6"/>
      <name val="Arial"/>
      <family val="2"/>
      <charset val="1"/>
    </font>
    <font>
      <sz val="10"/>
      <name val="Arial"/>
      <family val="2"/>
    </font>
    <font>
      <sz val="8"/>
      <name val="Calibri"/>
      <family val="2"/>
    </font>
    <font>
      <sz val="11"/>
      <name val="Calibri"/>
      <family val="2"/>
    </font>
    <font>
      <strike/>
      <sz val="11"/>
      <name val="Calibri Light"/>
      <family val="2"/>
    </font>
    <font>
      <b/>
      <u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4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shrinkToFit="1"/>
    </xf>
    <xf numFmtId="164" fontId="2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164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 shrinkToFit="1"/>
    </xf>
    <xf numFmtId="3" fontId="6" fillId="0" borderId="0" xfId="0" applyNumberFormat="1" applyFont="1" applyFill="1" applyBorder="1" applyAlignment="1">
      <alignment horizontal="center" vertical="center" shrinkToFit="1"/>
    </xf>
    <xf numFmtId="3" fontId="6" fillId="2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2" fillId="3" borderId="0" xfId="0" applyNumberFormat="1" applyFont="1" applyFill="1" applyBorder="1" applyAlignment="1">
      <alignment horizontal="center" vertical="center" shrinkToFit="1"/>
    </xf>
    <xf numFmtId="14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shrinkToFi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14" fontId="11" fillId="0" borderId="0" xfId="0" applyNumberFormat="1" applyFont="1"/>
    <xf numFmtId="0" fontId="2" fillId="0" borderId="0" xfId="0" applyFont="1" applyFill="1" applyBorder="1" applyAlignment="1">
      <alignment horizontal="left" vertical="center" shrinkToFit="1"/>
    </xf>
    <xf numFmtId="3" fontId="6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490538</xdr:colOff>
      <xdr:row>2</xdr:row>
      <xdr:rowOff>152400</xdr:rowOff>
    </xdr:to>
    <xdr:pic>
      <xdr:nvPicPr>
        <xdr:cNvPr id="5121" name="Bild 1">
          <a:extLst>
            <a:ext uri="{FF2B5EF4-FFF2-40B4-BE49-F238E27FC236}">
              <a16:creationId xmlns:a16="http://schemas.microsoft.com/office/drawing/2014/main" id="{8121F25D-E6FF-408D-94E5-E8082B987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3975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61"/>
  <sheetViews>
    <sheetView tabSelected="1" workbookViewId="0">
      <pane ySplit="4" topLeftCell="A5" activePane="bottomLeft" state="frozen"/>
      <selection pane="bottomLeft" activeCell="M2" sqref="M2"/>
    </sheetView>
  </sheetViews>
  <sheetFormatPr baseColWidth="10" defaultColWidth="10.73046875" defaultRowHeight="14.25" x14ac:dyDescent="0.45"/>
  <cols>
    <col min="1" max="1" width="11.6640625" style="1" customWidth="1"/>
    <col min="2" max="2" width="8.265625" style="1" customWidth="1"/>
    <col min="3" max="3" width="14.6640625" style="1" customWidth="1"/>
    <col min="4" max="4" width="5.265625" style="2" customWidth="1"/>
    <col min="5" max="5" width="5.265625" style="3" customWidth="1"/>
    <col min="6" max="7" width="5.265625" style="2" customWidth="1"/>
    <col min="8" max="8" width="6.9296875" style="3" customWidth="1"/>
    <col min="9" max="9" width="4.33203125" style="3" customWidth="1"/>
    <col min="10" max="10" width="7.46484375" style="42" customWidth="1"/>
    <col min="11" max="11" width="3.6640625" style="2" customWidth="1"/>
    <col min="12" max="12" width="3.73046875" style="4" customWidth="1"/>
    <col min="13" max="13" width="8.33203125" style="5" customWidth="1"/>
    <col min="14" max="14" width="7.33203125" style="4" customWidth="1"/>
    <col min="15" max="250" width="10.73046875" style="6"/>
  </cols>
  <sheetData>
    <row r="1" spans="1:250" x14ac:dyDescent="0.45">
      <c r="A1" s="7"/>
      <c r="B1" s="7"/>
      <c r="C1" s="7"/>
      <c r="D1" s="8"/>
      <c r="E1" s="9"/>
      <c r="F1" s="8"/>
      <c r="G1" s="8"/>
      <c r="H1" s="9"/>
      <c r="I1" s="9"/>
      <c r="J1" s="40"/>
      <c r="K1" s="8"/>
      <c r="L1" s="8"/>
      <c r="M1" s="8"/>
    </row>
    <row r="2" spans="1:250" x14ac:dyDescent="0.45">
      <c r="A2"/>
      <c r="B2" s="10"/>
      <c r="C2" s="11" t="s">
        <v>0</v>
      </c>
      <c r="D2" s="12"/>
      <c r="E2" s="12"/>
      <c r="F2" s="12"/>
      <c r="G2" s="12"/>
      <c r="H2" s="10"/>
      <c r="I2" s="10"/>
      <c r="J2" s="41"/>
      <c r="K2" s="10"/>
      <c r="L2" s="10"/>
      <c r="M2" s="13">
        <v>44561</v>
      </c>
      <c r="N2" s="14"/>
    </row>
    <row r="3" spans="1:250" x14ac:dyDescent="0.45">
      <c r="A3" s="15"/>
      <c r="B3" s="15" t="s">
        <v>1</v>
      </c>
      <c r="C3" s="15"/>
      <c r="D3" s="16"/>
      <c r="E3" s="17"/>
      <c r="F3" s="18"/>
      <c r="G3" s="18"/>
      <c r="H3" s="9"/>
      <c r="I3" s="9"/>
      <c r="J3" s="40"/>
      <c r="K3" s="8"/>
      <c r="L3" s="8"/>
      <c r="M3" s="18"/>
    </row>
    <row r="4" spans="1:250" ht="15" x14ac:dyDescent="0.45">
      <c r="A4" s="15" t="s">
        <v>2</v>
      </c>
      <c r="B4" s="15" t="s">
        <v>3</v>
      </c>
      <c r="C4" s="15" t="s">
        <v>4</v>
      </c>
      <c r="D4" s="19" t="s">
        <v>5</v>
      </c>
      <c r="E4" s="20" t="s">
        <v>6</v>
      </c>
      <c r="F4" s="21" t="s">
        <v>7</v>
      </c>
      <c r="G4" s="20" t="s">
        <v>8</v>
      </c>
      <c r="H4" s="17" t="s">
        <v>9</v>
      </c>
      <c r="I4" s="17" t="s">
        <v>10</v>
      </c>
      <c r="J4" s="22" t="s">
        <v>11</v>
      </c>
      <c r="K4" s="18" t="s">
        <v>12</v>
      </c>
      <c r="L4" s="18" t="s">
        <v>13</v>
      </c>
      <c r="M4" s="18" t="s">
        <v>14</v>
      </c>
    </row>
    <row r="5" spans="1:250" s="25" customFormat="1" ht="13.35" customHeight="1" x14ac:dyDescent="0.45">
      <c r="A5" s="39" t="s">
        <v>15</v>
      </c>
      <c r="B5" s="39" t="s">
        <v>16</v>
      </c>
      <c r="C5" s="39" t="s">
        <v>17</v>
      </c>
      <c r="D5" s="18">
        <v>1952</v>
      </c>
      <c r="E5" s="18" t="s">
        <v>18</v>
      </c>
      <c r="F5" s="18">
        <v>55</v>
      </c>
      <c r="G5" s="18" t="s">
        <v>19</v>
      </c>
      <c r="H5" s="18">
        <v>198</v>
      </c>
      <c r="I5" s="18">
        <v>318</v>
      </c>
      <c r="J5" s="23">
        <f t="shared" ref="J5:J36" si="0">H5+I5</f>
        <v>516</v>
      </c>
      <c r="K5" s="8">
        <v>1</v>
      </c>
      <c r="L5" s="8"/>
      <c r="M5" s="24">
        <v>44561</v>
      </c>
      <c r="N5" s="4"/>
    </row>
    <row r="6" spans="1:250" s="25" customFormat="1" ht="13.35" customHeight="1" x14ac:dyDescent="0.3">
      <c r="A6" s="34" t="s">
        <v>20</v>
      </c>
      <c r="B6" s="34" t="s">
        <v>21</v>
      </c>
      <c r="C6" s="35" t="s">
        <v>22</v>
      </c>
      <c r="D6" s="36">
        <v>1958</v>
      </c>
      <c r="E6" s="36" t="s">
        <v>23</v>
      </c>
      <c r="F6" s="36">
        <v>98</v>
      </c>
      <c r="G6" s="17" t="s">
        <v>19</v>
      </c>
      <c r="H6" s="36">
        <v>463</v>
      </c>
      <c r="I6" s="36">
        <v>45</v>
      </c>
      <c r="J6" s="23">
        <f t="shared" si="0"/>
        <v>508</v>
      </c>
      <c r="K6" s="8">
        <v>2</v>
      </c>
      <c r="L6" s="8"/>
      <c r="M6" s="24">
        <v>44561</v>
      </c>
      <c r="N6" s="4"/>
      <c r="O6" s="31"/>
      <c r="P6" s="31"/>
    </row>
    <row r="7" spans="1:250" s="25" customFormat="1" ht="13.35" customHeight="1" x14ac:dyDescent="0.3">
      <c r="A7" s="34" t="s">
        <v>134</v>
      </c>
      <c r="B7" s="34" t="s">
        <v>71</v>
      </c>
      <c r="C7" s="35" t="s">
        <v>135</v>
      </c>
      <c r="D7" s="36">
        <v>1964</v>
      </c>
      <c r="E7" s="36" t="s">
        <v>18</v>
      </c>
      <c r="F7" s="37">
        <v>140</v>
      </c>
      <c r="G7" s="17" t="s">
        <v>19</v>
      </c>
      <c r="H7" s="36">
        <v>322</v>
      </c>
      <c r="I7" s="36">
        <v>53</v>
      </c>
      <c r="J7" s="23">
        <f t="shared" si="0"/>
        <v>375</v>
      </c>
      <c r="K7" s="8">
        <v>3</v>
      </c>
      <c r="L7" s="8"/>
      <c r="M7" s="24">
        <v>44561</v>
      </c>
      <c r="N7" s="4"/>
      <c r="O7" s="31"/>
      <c r="P7" s="31"/>
    </row>
    <row r="8" spans="1:250" s="25" customFormat="1" ht="13.35" customHeight="1" x14ac:dyDescent="0.3">
      <c r="A8" s="39" t="s">
        <v>24</v>
      </c>
      <c r="B8" s="39" t="s">
        <v>25</v>
      </c>
      <c r="C8" s="39" t="s">
        <v>167</v>
      </c>
      <c r="D8" s="18">
        <v>1956</v>
      </c>
      <c r="E8" s="18" t="s">
        <v>18</v>
      </c>
      <c r="F8" s="18">
        <v>83</v>
      </c>
      <c r="G8" s="18" t="s">
        <v>19</v>
      </c>
      <c r="H8" s="36">
        <v>296</v>
      </c>
      <c r="I8" s="36">
        <v>39</v>
      </c>
      <c r="J8" s="23">
        <f t="shared" si="0"/>
        <v>335</v>
      </c>
      <c r="K8" s="8">
        <v>4</v>
      </c>
      <c r="L8" s="2"/>
      <c r="M8" s="24">
        <v>44561</v>
      </c>
      <c r="N8" s="4"/>
    </row>
    <row r="9" spans="1:250" s="32" customFormat="1" ht="13.35" customHeight="1" x14ac:dyDescent="0.45">
      <c r="A9" s="43" t="s">
        <v>153</v>
      </c>
      <c r="B9" s="43" t="s">
        <v>154</v>
      </c>
      <c r="C9" s="33" t="s">
        <v>67</v>
      </c>
      <c r="D9" s="2">
        <v>1962</v>
      </c>
      <c r="E9" s="3" t="s">
        <v>48</v>
      </c>
      <c r="F9" s="2">
        <v>19</v>
      </c>
      <c r="G9" s="2" t="s">
        <v>19</v>
      </c>
      <c r="H9" s="36">
        <v>268</v>
      </c>
      <c r="I9" s="36">
        <v>59</v>
      </c>
      <c r="J9" s="23">
        <f t="shared" si="0"/>
        <v>327</v>
      </c>
      <c r="K9" s="8">
        <v>5</v>
      </c>
      <c r="L9" s="4"/>
      <c r="M9" s="28">
        <v>44561</v>
      </c>
      <c r="N9" s="4"/>
      <c r="O9" s="25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</row>
    <row r="10" spans="1:250" s="32" customFormat="1" ht="13.35" customHeight="1" x14ac:dyDescent="0.45">
      <c r="A10" s="29" t="s">
        <v>138</v>
      </c>
      <c r="B10" s="29" t="s">
        <v>27</v>
      </c>
      <c r="C10" s="29" t="s">
        <v>28</v>
      </c>
      <c r="D10" s="17">
        <v>1946</v>
      </c>
      <c r="E10" s="17" t="s">
        <v>18</v>
      </c>
      <c r="F10" s="17">
        <v>42</v>
      </c>
      <c r="G10" s="17" t="s">
        <v>19</v>
      </c>
      <c r="H10" s="36">
        <v>222</v>
      </c>
      <c r="I10" s="36">
        <v>11</v>
      </c>
      <c r="J10" s="23">
        <f t="shared" si="0"/>
        <v>233</v>
      </c>
      <c r="K10" s="8">
        <v>6</v>
      </c>
      <c r="L10" s="2"/>
      <c r="M10" s="24">
        <v>44561</v>
      </c>
      <c r="N10" s="4"/>
      <c r="O10" s="25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</row>
    <row r="11" spans="1:250" s="32" customFormat="1" ht="13.35" customHeight="1" x14ac:dyDescent="0.45">
      <c r="A11" s="33" t="s">
        <v>162</v>
      </c>
      <c r="B11" s="33" t="s">
        <v>56</v>
      </c>
      <c r="C11" s="33" t="s">
        <v>163</v>
      </c>
      <c r="D11" s="2">
        <v>1961</v>
      </c>
      <c r="E11" s="3" t="s">
        <v>18</v>
      </c>
      <c r="F11" s="2">
        <v>150</v>
      </c>
      <c r="G11" s="2" t="s">
        <v>19</v>
      </c>
      <c r="H11" s="36">
        <v>143</v>
      </c>
      <c r="I11" s="36">
        <v>47</v>
      </c>
      <c r="J11" s="23">
        <f t="shared" si="0"/>
        <v>190</v>
      </c>
      <c r="K11" s="8">
        <v>7</v>
      </c>
      <c r="L11" s="4"/>
      <c r="M11" s="28">
        <v>44561</v>
      </c>
      <c r="N11" s="4"/>
      <c r="O11" s="25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</row>
    <row r="12" spans="1:250" s="32" customFormat="1" ht="13.35" customHeight="1" x14ac:dyDescent="0.45">
      <c r="A12" s="29" t="s">
        <v>29</v>
      </c>
      <c r="B12" s="29" t="s">
        <v>30</v>
      </c>
      <c r="C12" s="29" t="s">
        <v>31</v>
      </c>
      <c r="D12" s="17">
        <v>1978</v>
      </c>
      <c r="E12" s="17" t="s">
        <v>18</v>
      </c>
      <c r="F12" s="17">
        <v>1</v>
      </c>
      <c r="G12" s="17" t="s">
        <v>19</v>
      </c>
      <c r="H12" s="36">
        <v>169</v>
      </c>
      <c r="I12" s="36">
        <v>9</v>
      </c>
      <c r="J12" s="23">
        <f t="shared" si="0"/>
        <v>178</v>
      </c>
      <c r="K12" s="8">
        <v>8</v>
      </c>
      <c r="L12" s="4"/>
      <c r="M12" s="27">
        <v>44561</v>
      </c>
      <c r="N12" s="4"/>
      <c r="O12" s="25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</row>
    <row r="13" spans="1:250" s="32" customFormat="1" ht="13.35" customHeight="1" x14ac:dyDescent="0.45">
      <c r="A13" s="29" t="s">
        <v>141</v>
      </c>
      <c r="B13" s="29" t="s">
        <v>142</v>
      </c>
      <c r="C13" s="29" t="s">
        <v>143</v>
      </c>
      <c r="D13" s="17">
        <v>1962</v>
      </c>
      <c r="E13" s="17" t="s">
        <v>18</v>
      </c>
      <c r="F13" s="17">
        <v>29</v>
      </c>
      <c r="G13" s="17" t="s">
        <v>19</v>
      </c>
      <c r="H13" s="36">
        <v>153</v>
      </c>
      <c r="I13" s="36">
        <v>13</v>
      </c>
      <c r="J13" s="23">
        <f t="shared" si="0"/>
        <v>166</v>
      </c>
      <c r="K13" s="8">
        <v>9</v>
      </c>
      <c r="L13" s="2"/>
      <c r="M13" s="24">
        <v>44405</v>
      </c>
      <c r="N13" s="4"/>
      <c r="O13" s="25"/>
      <c r="P13" s="25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</row>
    <row r="14" spans="1:250" s="32" customFormat="1" ht="13.35" customHeight="1" x14ac:dyDescent="0.45">
      <c r="A14" s="29" t="s">
        <v>136</v>
      </c>
      <c r="B14" s="29" t="s">
        <v>137</v>
      </c>
      <c r="C14" s="29" t="s">
        <v>168</v>
      </c>
      <c r="D14" s="17">
        <v>1967</v>
      </c>
      <c r="E14" s="17" t="s">
        <v>18</v>
      </c>
      <c r="F14" s="17">
        <v>15</v>
      </c>
      <c r="G14" s="17" t="s">
        <v>19</v>
      </c>
      <c r="H14" s="36">
        <v>58</v>
      </c>
      <c r="I14" s="36">
        <v>89</v>
      </c>
      <c r="J14" s="23">
        <f t="shared" si="0"/>
        <v>147</v>
      </c>
      <c r="K14" s="8">
        <v>10</v>
      </c>
      <c r="L14" s="2"/>
      <c r="M14" s="28">
        <v>44561</v>
      </c>
      <c r="N14" s="4"/>
      <c r="O14" s="25"/>
      <c r="P14" s="25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</row>
    <row r="15" spans="1:250" s="32" customFormat="1" ht="13.35" customHeight="1" x14ac:dyDescent="0.45">
      <c r="A15" s="33" t="s">
        <v>160</v>
      </c>
      <c r="B15" s="33" t="s">
        <v>161</v>
      </c>
      <c r="C15" s="33" t="s">
        <v>17</v>
      </c>
      <c r="D15" s="2">
        <v>1972</v>
      </c>
      <c r="E15" s="3" t="s">
        <v>48</v>
      </c>
      <c r="F15" s="2">
        <v>54</v>
      </c>
      <c r="G15" s="2" t="s">
        <v>19</v>
      </c>
      <c r="H15" s="36">
        <v>55</v>
      </c>
      <c r="I15" s="36">
        <v>84</v>
      </c>
      <c r="J15" s="23">
        <f t="shared" si="0"/>
        <v>139</v>
      </c>
      <c r="K15" s="8">
        <v>11</v>
      </c>
      <c r="L15" s="4"/>
      <c r="M15" s="28">
        <v>44561</v>
      </c>
      <c r="N15" s="4"/>
      <c r="O15" s="25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</row>
    <row r="16" spans="1:250" s="32" customFormat="1" ht="13.35" customHeight="1" x14ac:dyDescent="0.45">
      <c r="A16" s="29" t="s">
        <v>32</v>
      </c>
      <c r="B16" s="29" t="s">
        <v>33</v>
      </c>
      <c r="C16" s="29" t="s">
        <v>34</v>
      </c>
      <c r="D16" s="17">
        <v>1975</v>
      </c>
      <c r="E16" s="17" t="s">
        <v>18</v>
      </c>
      <c r="F16" s="17">
        <v>34</v>
      </c>
      <c r="G16" s="17" t="s">
        <v>19</v>
      </c>
      <c r="H16" s="36">
        <v>27</v>
      </c>
      <c r="I16" s="36">
        <v>107</v>
      </c>
      <c r="J16" s="23">
        <f t="shared" si="0"/>
        <v>134</v>
      </c>
      <c r="K16" s="8">
        <v>12</v>
      </c>
      <c r="L16" s="4"/>
      <c r="M16" s="24">
        <v>44196</v>
      </c>
      <c r="N16" s="4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</row>
    <row r="17" spans="1:250" s="32" customFormat="1" ht="13.35" customHeight="1" x14ac:dyDescent="0.45">
      <c r="A17" s="29" t="s">
        <v>35</v>
      </c>
      <c r="B17" s="29" t="s">
        <v>36</v>
      </c>
      <c r="C17" s="29" t="s">
        <v>37</v>
      </c>
      <c r="D17" s="17">
        <v>1955</v>
      </c>
      <c r="E17" s="17" t="s">
        <v>38</v>
      </c>
      <c r="F17" s="17">
        <v>125</v>
      </c>
      <c r="G17" s="17" t="s">
        <v>19</v>
      </c>
      <c r="H17" s="36">
        <v>113</v>
      </c>
      <c r="I17" s="36">
        <v>19</v>
      </c>
      <c r="J17" s="23">
        <f t="shared" si="0"/>
        <v>132</v>
      </c>
      <c r="K17" s="8">
        <v>13</v>
      </c>
      <c r="L17" s="4"/>
      <c r="M17" s="24">
        <v>44561</v>
      </c>
      <c r="N17" s="4"/>
      <c r="O17" s="25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</row>
    <row r="18" spans="1:250" s="32" customFormat="1" ht="13.35" customHeight="1" x14ac:dyDescent="0.45">
      <c r="A18" s="29" t="s">
        <v>62</v>
      </c>
      <c r="B18" s="29" t="s">
        <v>63</v>
      </c>
      <c r="C18" s="29" t="s">
        <v>17</v>
      </c>
      <c r="D18" s="17">
        <v>1985</v>
      </c>
      <c r="E18" s="17" t="s">
        <v>64</v>
      </c>
      <c r="F18" s="17">
        <v>135</v>
      </c>
      <c r="G18" s="17" t="s">
        <v>19</v>
      </c>
      <c r="H18" s="36">
        <v>117</v>
      </c>
      <c r="I18" s="36">
        <v>6</v>
      </c>
      <c r="J18" s="23">
        <f t="shared" si="0"/>
        <v>123</v>
      </c>
      <c r="K18" s="8">
        <v>14</v>
      </c>
      <c r="L18" s="4"/>
      <c r="M18" s="24">
        <v>44561</v>
      </c>
      <c r="N18" s="31"/>
      <c r="O18" s="25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</row>
    <row r="19" spans="1:250" s="32" customFormat="1" ht="13.35" customHeight="1" x14ac:dyDescent="0.45">
      <c r="A19" s="29" t="s">
        <v>39</v>
      </c>
      <c r="B19" s="29" t="s">
        <v>40</v>
      </c>
      <c r="C19" s="29" t="s">
        <v>41</v>
      </c>
      <c r="D19" s="17">
        <v>1964</v>
      </c>
      <c r="E19" s="17" t="s">
        <v>18</v>
      </c>
      <c r="F19" s="17">
        <v>9</v>
      </c>
      <c r="G19" s="17" t="s">
        <v>19</v>
      </c>
      <c r="H19" s="36">
        <v>96</v>
      </c>
      <c r="I19" s="36">
        <v>23</v>
      </c>
      <c r="J19" s="23">
        <f t="shared" si="0"/>
        <v>119</v>
      </c>
      <c r="K19" s="8">
        <v>15</v>
      </c>
      <c r="L19" s="18"/>
      <c r="M19" s="24">
        <v>44561</v>
      </c>
      <c r="N19" s="4"/>
      <c r="O19" s="25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</row>
    <row r="20" spans="1:250" s="32" customFormat="1" ht="13.35" customHeight="1" x14ac:dyDescent="0.45">
      <c r="A20" s="33" t="s">
        <v>164</v>
      </c>
      <c r="B20" s="33" t="s">
        <v>165</v>
      </c>
      <c r="C20" s="33" t="s">
        <v>166</v>
      </c>
      <c r="D20" s="2">
        <v>1978</v>
      </c>
      <c r="E20" s="3" t="s">
        <v>18</v>
      </c>
      <c r="F20" s="2">
        <v>60</v>
      </c>
      <c r="G20" s="2" t="s">
        <v>19</v>
      </c>
      <c r="H20" s="36">
        <v>105</v>
      </c>
      <c r="I20" s="36">
        <v>14</v>
      </c>
      <c r="J20" s="23">
        <f t="shared" si="0"/>
        <v>119</v>
      </c>
      <c r="K20" s="8">
        <v>16</v>
      </c>
      <c r="L20" s="4"/>
      <c r="M20" s="28">
        <v>44561</v>
      </c>
      <c r="N20" s="4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</row>
    <row r="21" spans="1:250" s="32" customFormat="1" ht="13.35" customHeight="1" x14ac:dyDescent="0.45">
      <c r="A21" s="29" t="s">
        <v>144</v>
      </c>
      <c r="B21" s="29" t="s">
        <v>145</v>
      </c>
      <c r="C21" s="29" t="s">
        <v>146</v>
      </c>
      <c r="D21" s="17">
        <v>1989</v>
      </c>
      <c r="E21" s="17" t="s">
        <v>18</v>
      </c>
      <c r="F21" s="17">
        <v>58</v>
      </c>
      <c r="G21" s="17" t="s">
        <v>19</v>
      </c>
      <c r="H21" s="36">
        <v>86</v>
      </c>
      <c r="I21" s="36">
        <v>30</v>
      </c>
      <c r="J21" s="23">
        <f t="shared" si="0"/>
        <v>116</v>
      </c>
      <c r="K21" s="8">
        <v>17</v>
      </c>
      <c r="L21" s="4"/>
      <c r="M21" s="24">
        <v>44561</v>
      </c>
      <c r="N21" s="4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</row>
    <row r="22" spans="1:250" s="32" customFormat="1" ht="13.35" customHeight="1" x14ac:dyDescent="0.45">
      <c r="A22" s="29" t="s">
        <v>42</v>
      </c>
      <c r="B22" s="29" t="s">
        <v>43</v>
      </c>
      <c r="C22" s="29" t="s">
        <v>169</v>
      </c>
      <c r="D22" s="17">
        <v>1962</v>
      </c>
      <c r="E22" s="17" t="s">
        <v>18</v>
      </c>
      <c r="F22" s="17">
        <v>17</v>
      </c>
      <c r="G22" s="17" t="s">
        <v>19</v>
      </c>
      <c r="H22" s="36">
        <v>79</v>
      </c>
      <c r="I22" s="36">
        <v>34</v>
      </c>
      <c r="J22" s="23">
        <f t="shared" si="0"/>
        <v>113</v>
      </c>
      <c r="K22" s="8">
        <v>18</v>
      </c>
      <c r="L22" s="2"/>
      <c r="M22" s="24">
        <v>44561</v>
      </c>
      <c r="N22" s="4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</row>
    <row r="23" spans="1:250" s="32" customFormat="1" ht="13.35" customHeight="1" x14ac:dyDescent="0.45">
      <c r="A23" s="29" t="s">
        <v>15</v>
      </c>
      <c r="B23" s="29" t="s">
        <v>44</v>
      </c>
      <c r="C23" s="29" t="s">
        <v>17</v>
      </c>
      <c r="D23" s="17">
        <v>1951</v>
      </c>
      <c r="E23" s="17" t="s">
        <v>18</v>
      </c>
      <c r="F23" s="17">
        <v>67</v>
      </c>
      <c r="G23" s="17" t="s">
        <v>19</v>
      </c>
      <c r="H23" s="36">
        <v>87</v>
      </c>
      <c r="I23" s="36">
        <v>23</v>
      </c>
      <c r="J23" s="23">
        <f t="shared" si="0"/>
        <v>110</v>
      </c>
      <c r="K23" s="8">
        <v>19</v>
      </c>
      <c r="L23" s="3"/>
      <c r="M23" s="24">
        <v>44561</v>
      </c>
      <c r="N23" s="4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</row>
    <row r="24" spans="1:250" s="32" customFormat="1" ht="13.35" customHeight="1" x14ac:dyDescent="0.45">
      <c r="A24" s="29" t="s">
        <v>52</v>
      </c>
      <c r="B24" s="29" t="s">
        <v>53</v>
      </c>
      <c r="C24" s="29" t="s">
        <v>54</v>
      </c>
      <c r="D24" s="17">
        <v>1967</v>
      </c>
      <c r="E24" s="17" t="s">
        <v>18</v>
      </c>
      <c r="F24" s="17">
        <v>90</v>
      </c>
      <c r="G24" s="17" t="s">
        <v>19</v>
      </c>
      <c r="H24" s="36">
        <v>92</v>
      </c>
      <c r="I24" s="36">
        <v>17</v>
      </c>
      <c r="J24" s="23">
        <f t="shared" si="0"/>
        <v>109</v>
      </c>
      <c r="K24" s="8">
        <v>20</v>
      </c>
      <c r="L24" s="4"/>
      <c r="M24" s="24">
        <v>44561</v>
      </c>
      <c r="N24" s="31"/>
      <c r="O24" s="25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</row>
    <row r="25" spans="1:250" s="32" customFormat="1" ht="13.35" customHeight="1" x14ac:dyDescent="0.45">
      <c r="A25" s="29" t="s">
        <v>55</v>
      </c>
      <c r="B25" s="29" t="s">
        <v>56</v>
      </c>
      <c r="C25" s="29" t="s">
        <v>57</v>
      </c>
      <c r="D25" s="17">
        <v>1971</v>
      </c>
      <c r="E25" s="17" t="s">
        <v>18</v>
      </c>
      <c r="F25" s="17">
        <v>96</v>
      </c>
      <c r="G25" s="17" t="s">
        <v>19</v>
      </c>
      <c r="H25" s="36">
        <v>67</v>
      </c>
      <c r="I25" s="36">
        <v>39</v>
      </c>
      <c r="J25" s="23">
        <f t="shared" si="0"/>
        <v>106</v>
      </c>
      <c r="K25" s="8">
        <v>21</v>
      </c>
      <c r="L25" s="4"/>
      <c r="M25" s="24">
        <v>44415</v>
      </c>
      <c r="N25" s="4"/>
      <c r="O25" s="31"/>
      <c r="IP25" s="31"/>
    </row>
    <row r="26" spans="1:250" s="25" customFormat="1" ht="13.35" customHeight="1" x14ac:dyDescent="0.3">
      <c r="A26" s="29" t="s">
        <v>45</v>
      </c>
      <c r="B26" s="29" t="s">
        <v>46</v>
      </c>
      <c r="C26" s="29" t="s">
        <v>47</v>
      </c>
      <c r="D26" s="17">
        <v>1966</v>
      </c>
      <c r="E26" s="17" t="s">
        <v>48</v>
      </c>
      <c r="F26" s="17">
        <v>47</v>
      </c>
      <c r="G26" s="17" t="s">
        <v>19</v>
      </c>
      <c r="H26" s="36">
        <v>92</v>
      </c>
      <c r="I26" s="36">
        <v>9</v>
      </c>
      <c r="J26" s="23">
        <f t="shared" si="0"/>
        <v>101</v>
      </c>
      <c r="K26" s="8">
        <v>22</v>
      </c>
      <c r="L26" s="30"/>
      <c r="M26" s="24">
        <v>44561</v>
      </c>
      <c r="N26" s="4"/>
    </row>
    <row r="27" spans="1:250" s="25" customFormat="1" ht="13.35" customHeight="1" x14ac:dyDescent="0.3">
      <c r="A27" s="29" t="s">
        <v>147</v>
      </c>
      <c r="B27" s="29" t="s">
        <v>148</v>
      </c>
      <c r="C27" s="29" t="s">
        <v>149</v>
      </c>
      <c r="D27" s="17">
        <v>1964</v>
      </c>
      <c r="E27" s="17" t="s">
        <v>48</v>
      </c>
      <c r="F27" s="17">
        <v>85</v>
      </c>
      <c r="G27" s="17" t="s">
        <v>19</v>
      </c>
      <c r="H27" s="36">
        <v>98</v>
      </c>
      <c r="I27" s="36">
        <v>3</v>
      </c>
      <c r="J27" s="23">
        <f t="shared" si="0"/>
        <v>101</v>
      </c>
      <c r="K27" s="8">
        <v>23</v>
      </c>
      <c r="L27" s="30"/>
      <c r="M27" s="24">
        <v>44561</v>
      </c>
      <c r="N27" s="4"/>
    </row>
    <row r="28" spans="1:250" s="25" customFormat="1" ht="13.35" customHeight="1" x14ac:dyDescent="0.3">
      <c r="A28" s="29" t="s">
        <v>49</v>
      </c>
      <c r="B28" s="29" t="s">
        <v>50</v>
      </c>
      <c r="C28" s="29" t="s">
        <v>51</v>
      </c>
      <c r="D28" s="17">
        <v>1954</v>
      </c>
      <c r="E28" s="17" t="s">
        <v>18</v>
      </c>
      <c r="F28" s="17">
        <v>68</v>
      </c>
      <c r="G28" s="17" t="s">
        <v>19</v>
      </c>
      <c r="H28" s="36">
        <v>70</v>
      </c>
      <c r="I28" s="36">
        <v>24</v>
      </c>
      <c r="J28" s="23">
        <f t="shared" si="0"/>
        <v>94</v>
      </c>
      <c r="K28" s="8">
        <v>24</v>
      </c>
      <c r="L28" s="18"/>
      <c r="M28" s="24">
        <v>44561</v>
      </c>
      <c r="N28" s="4"/>
    </row>
    <row r="29" spans="1:250" s="25" customFormat="1" ht="13.35" customHeight="1" x14ac:dyDescent="0.3">
      <c r="A29" s="29" t="s">
        <v>42</v>
      </c>
      <c r="B29" s="29" t="s">
        <v>58</v>
      </c>
      <c r="C29" s="29" t="s">
        <v>31</v>
      </c>
      <c r="D29" s="17">
        <v>1959</v>
      </c>
      <c r="E29" s="17" t="s">
        <v>18</v>
      </c>
      <c r="F29" s="17">
        <v>6</v>
      </c>
      <c r="G29" s="17" t="s">
        <v>19</v>
      </c>
      <c r="H29" s="36">
        <v>37</v>
      </c>
      <c r="I29" s="36">
        <v>53</v>
      </c>
      <c r="J29" s="23">
        <f t="shared" si="0"/>
        <v>90</v>
      </c>
      <c r="K29" s="8">
        <v>25</v>
      </c>
      <c r="L29" s="2"/>
      <c r="M29" s="24">
        <v>44561</v>
      </c>
      <c r="N29" s="4"/>
    </row>
    <row r="30" spans="1:250" s="25" customFormat="1" ht="13.35" customHeight="1" x14ac:dyDescent="0.45">
      <c r="A30" s="39" t="s">
        <v>59</v>
      </c>
      <c r="B30" s="39" t="s">
        <v>60</v>
      </c>
      <c r="C30" s="39" t="s">
        <v>61</v>
      </c>
      <c r="D30" s="18">
        <v>1959</v>
      </c>
      <c r="E30" s="18" t="s">
        <v>18</v>
      </c>
      <c r="F30" s="18">
        <v>74</v>
      </c>
      <c r="G30" s="18" t="s">
        <v>19</v>
      </c>
      <c r="H30" s="36">
        <v>58</v>
      </c>
      <c r="I30" s="36">
        <v>30</v>
      </c>
      <c r="J30" s="23">
        <f t="shared" si="0"/>
        <v>88</v>
      </c>
      <c r="K30" s="8">
        <v>26</v>
      </c>
      <c r="L30" s="4"/>
      <c r="M30" s="24">
        <v>44561</v>
      </c>
      <c r="N30" s="4"/>
      <c r="P30" s="38"/>
    </row>
    <row r="31" spans="1:250" s="32" customFormat="1" ht="13.35" customHeight="1" x14ac:dyDescent="0.45">
      <c r="A31" s="29" t="s">
        <v>65</v>
      </c>
      <c r="B31" s="29" t="s">
        <v>66</v>
      </c>
      <c r="C31" s="29" t="s">
        <v>67</v>
      </c>
      <c r="D31" s="17">
        <v>1979</v>
      </c>
      <c r="E31" s="17" t="s">
        <v>48</v>
      </c>
      <c r="F31" s="17">
        <v>81</v>
      </c>
      <c r="G31" s="17" t="s">
        <v>19</v>
      </c>
      <c r="H31" s="36">
        <v>40</v>
      </c>
      <c r="I31" s="36">
        <v>44</v>
      </c>
      <c r="J31" s="23">
        <f t="shared" si="0"/>
        <v>84</v>
      </c>
      <c r="K31" s="8">
        <v>27</v>
      </c>
      <c r="L31" s="4"/>
      <c r="M31" s="24">
        <v>44561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</row>
    <row r="32" spans="1:250" s="32" customFormat="1" ht="13.35" customHeight="1" x14ac:dyDescent="0.45">
      <c r="A32" s="29" t="s">
        <v>70</v>
      </c>
      <c r="B32" s="29" t="s">
        <v>71</v>
      </c>
      <c r="C32" s="29" t="s">
        <v>72</v>
      </c>
      <c r="D32" s="17">
        <v>1974</v>
      </c>
      <c r="E32" s="17" t="s">
        <v>18</v>
      </c>
      <c r="F32" s="17">
        <v>37</v>
      </c>
      <c r="G32" s="17" t="s">
        <v>19</v>
      </c>
      <c r="H32" s="36">
        <v>52</v>
      </c>
      <c r="I32" s="36">
        <v>22</v>
      </c>
      <c r="J32" s="23">
        <f t="shared" si="0"/>
        <v>74</v>
      </c>
      <c r="K32" s="8">
        <v>28</v>
      </c>
      <c r="L32" s="30"/>
      <c r="M32" s="24">
        <v>44561</v>
      </c>
      <c r="N32" s="26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</row>
    <row r="33" spans="1:250" s="26" customFormat="1" ht="13.35" customHeight="1" x14ac:dyDescent="0.3">
      <c r="A33" s="33" t="s">
        <v>157</v>
      </c>
      <c r="B33" s="33" t="s">
        <v>112</v>
      </c>
      <c r="C33" s="33" t="s">
        <v>31</v>
      </c>
      <c r="D33" s="2">
        <v>1963</v>
      </c>
      <c r="E33" s="3" t="s">
        <v>18</v>
      </c>
      <c r="F33" s="2">
        <v>2</v>
      </c>
      <c r="G33" s="2" t="s">
        <v>19</v>
      </c>
      <c r="H33" s="36">
        <v>50</v>
      </c>
      <c r="I33" s="36">
        <v>18</v>
      </c>
      <c r="J33" s="23">
        <f t="shared" si="0"/>
        <v>68</v>
      </c>
      <c r="K33" s="8">
        <v>29</v>
      </c>
      <c r="L33" s="4"/>
      <c r="M33" s="28">
        <v>44561</v>
      </c>
      <c r="N33" s="4"/>
    </row>
    <row r="34" spans="1:250" s="32" customFormat="1" x14ac:dyDescent="0.45">
      <c r="A34" s="29" t="s">
        <v>81</v>
      </c>
      <c r="B34" s="29" t="s">
        <v>82</v>
      </c>
      <c r="C34" s="29" t="s">
        <v>83</v>
      </c>
      <c r="D34" s="17">
        <v>1973</v>
      </c>
      <c r="E34" s="17" t="s">
        <v>18</v>
      </c>
      <c r="F34" s="17">
        <v>18</v>
      </c>
      <c r="G34" s="17" t="s">
        <v>19</v>
      </c>
      <c r="H34" s="36">
        <v>38</v>
      </c>
      <c r="I34" s="36">
        <v>28</v>
      </c>
      <c r="J34" s="23">
        <f t="shared" si="0"/>
        <v>66</v>
      </c>
      <c r="K34" s="8">
        <v>30</v>
      </c>
      <c r="L34" s="4"/>
      <c r="M34" s="24">
        <v>44561</v>
      </c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</row>
    <row r="35" spans="1:250" s="32" customFormat="1" x14ac:dyDescent="0.45">
      <c r="A35" s="29" t="s">
        <v>68</v>
      </c>
      <c r="B35" s="29" t="s">
        <v>69</v>
      </c>
      <c r="C35" s="29" t="s">
        <v>17</v>
      </c>
      <c r="D35" s="17">
        <v>1968</v>
      </c>
      <c r="E35" s="17" t="s">
        <v>18</v>
      </c>
      <c r="F35" s="17">
        <v>131</v>
      </c>
      <c r="G35" s="17" t="s">
        <v>19</v>
      </c>
      <c r="H35" s="36">
        <v>63</v>
      </c>
      <c r="I35" s="36">
        <v>2</v>
      </c>
      <c r="J35" s="23">
        <f t="shared" si="0"/>
        <v>65</v>
      </c>
      <c r="K35" s="8">
        <v>31</v>
      </c>
      <c r="L35" s="30"/>
      <c r="M35" s="24">
        <v>44196</v>
      </c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</row>
    <row r="36" spans="1:250" s="31" customFormat="1" ht="14.25" customHeight="1" x14ac:dyDescent="0.3">
      <c r="A36" s="29" t="s">
        <v>92</v>
      </c>
      <c r="B36" s="29" t="s">
        <v>93</v>
      </c>
      <c r="C36" s="29" t="s">
        <v>94</v>
      </c>
      <c r="D36" s="17">
        <v>1976</v>
      </c>
      <c r="E36" s="17" t="s">
        <v>18</v>
      </c>
      <c r="F36" s="17">
        <v>24</v>
      </c>
      <c r="G36" s="17" t="s">
        <v>19</v>
      </c>
      <c r="H36" s="36">
        <v>23</v>
      </c>
      <c r="I36" s="36">
        <v>40</v>
      </c>
      <c r="J36" s="23">
        <f t="shared" si="0"/>
        <v>63</v>
      </c>
      <c r="K36" s="8">
        <v>32</v>
      </c>
      <c r="L36" s="30"/>
      <c r="M36" s="24">
        <v>44196</v>
      </c>
      <c r="N36" s="4"/>
    </row>
    <row r="37" spans="1:250" s="31" customFormat="1" x14ac:dyDescent="0.3">
      <c r="A37" s="33" t="s">
        <v>155</v>
      </c>
      <c r="B37" s="33" t="s">
        <v>156</v>
      </c>
      <c r="C37" s="33" t="s">
        <v>159</v>
      </c>
      <c r="D37" s="2">
        <v>1981</v>
      </c>
      <c r="E37" s="3" t="s">
        <v>18</v>
      </c>
      <c r="F37" s="2">
        <v>32</v>
      </c>
      <c r="G37" s="2" t="s">
        <v>19</v>
      </c>
      <c r="H37" s="36">
        <v>23</v>
      </c>
      <c r="I37" s="36">
        <v>39</v>
      </c>
      <c r="J37" s="23">
        <f t="shared" ref="J37:J61" si="1">H37+I37</f>
        <v>62</v>
      </c>
      <c r="K37" s="8">
        <v>33</v>
      </c>
      <c r="L37" s="4"/>
      <c r="M37" s="5" t="s">
        <v>158</v>
      </c>
      <c r="N37" s="4"/>
    </row>
    <row r="38" spans="1:250" s="32" customFormat="1" x14ac:dyDescent="0.45">
      <c r="A38" s="29" t="s">
        <v>87</v>
      </c>
      <c r="B38" s="29" t="s">
        <v>88</v>
      </c>
      <c r="C38" s="29" t="s">
        <v>89</v>
      </c>
      <c r="D38" s="17">
        <v>1996</v>
      </c>
      <c r="E38" s="17" t="s">
        <v>18</v>
      </c>
      <c r="F38" s="17">
        <v>50</v>
      </c>
      <c r="G38" s="17" t="s">
        <v>19</v>
      </c>
      <c r="H38" s="36">
        <v>43</v>
      </c>
      <c r="I38" s="36">
        <v>19</v>
      </c>
      <c r="J38" s="23">
        <f t="shared" si="1"/>
        <v>62</v>
      </c>
      <c r="K38" s="8">
        <v>34</v>
      </c>
      <c r="L38" s="4"/>
      <c r="M38" s="24">
        <v>44561</v>
      </c>
      <c r="N38" s="4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</row>
    <row r="39" spans="1:250" s="32" customFormat="1" x14ac:dyDescent="0.45">
      <c r="A39" s="29" t="s">
        <v>78</v>
      </c>
      <c r="B39" s="29" t="s">
        <v>79</v>
      </c>
      <c r="C39" s="29" t="s">
        <v>80</v>
      </c>
      <c r="D39" s="17">
        <v>1966</v>
      </c>
      <c r="E39" s="17" t="s">
        <v>18</v>
      </c>
      <c r="F39" s="17">
        <v>39</v>
      </c>
      <c r="G39" s="17" t="s">
        <v>19</v>
      </c>
      <c r="H39" s="36">
        <v>48</v>
      </c>
      <c r="I39" s="36">
        <v>12</v>
      </c>
      <c r="J39" s="23">
        <f t="shared" si="1"/>
        <v>60</v>
      </c>
      <c r="K39" s="8">
        <v>35</v>
      </c>
      <c r="L39" s="4"/>
      <c r="M39" s="24">
        <v>44561</v>
      </c>
      <c r="N39" s="4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</row>
    <row r="40" spans="1:250" s="32" customFormat="1" x14ac:dyDescent="0.45">
      <c r="A40" s="33" t="s">
        <v>139</v>
      </c>
      <c r="B40" s="33" t="s">
        <v>140</v>
      </c>
      <c r="C40" s="33" t="s">
        <v>17</v>
      </c>
      <c r="D40" s="2">
        <v>1966</v>
      </c>
      <c r="E40" s="3" t="s">
        <v>18</v>
      </c>
      <c r="F40" s="2">
        <v>138</v>
      </c>
      <c r="G40" s="2" t="s">
        <v>19</v>
      </c>
      <c r="H40" s="36">
        <v>51</v>
      </c>
      <c r="I40" s="36">
        <v>9</v>
      </c>
      <c r="J40" s="23">
        <f t="shared" si="1"/>
        <v>60</v>
      </c>
      <c r="K40" s="8">
        <v>36</v>
      </c>
      <c r="L40" s="4"/>
      <c r="M40" s="28">
        <v>44561</v>
      </c>
      <c r="N40" s="4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</row>
    <row r="41" spans="1:250" s="31" customFormat="1" x14ac:dyDescent="0.3">
      <c r="A41" s="39" t="s">
        <v>73</v>
      </c>
      <c r="B41" s="39" t="s">
        <v>44</v>
      </c>
      <c r="C41" s="39" t="s">
        <v>74</v>
      </c>
      <c r="D41" s="18">
        <v>1969</v>
      </c>
      <c r="E41" s="18" t="s">
        <v>18</v>
      </c>
      <c r="F41" s="18">
        <v>36</v>
      </c>
      <c r="G41" s="18" t="s">
        <v>19</v>
      </c>
      <c r="H41" s="36">
        <v>52</v>
      </c>
      <c r="I41" s="36">
        <v>6</v>
      </c>
      <c r="J41" s="23">
        <f t="shared" si="1"/>
        <v>58</v>
      </c>
      <c r="K41" s="8">
        <v>37</v>
      </c>
      <c r="L41" s="2"/>
      <c r="M41" s="24">
        <v>44561</v>
      </c>
      <c r="N41" s="4"/>
    </row>
    <row r="42" spans="1:250" s="31" customFormat="1" x14ac:dyDescent="0.3">
      <c r="A42" s="29" t="s">
        <v>108</v>
      </c>
      <c r="B42" s="29" t="s">
        <v>109</v>
      </c>
      <c r="C42" s="29" t="s">
        <v>26</v>
      </c>
      <c r="D42" s="17">
        <v>1968</v>
      </c>
      <c r="E42" s="17" t="s">
        <v>48</v>
      </c>
      <c r="F42" s="17">
        <v>11</v>
      </c>
      <c r="G42" s="17" t="s">
        <v>19</v>
      </c>
      <c r="H42" s="36">
        <v>41</v>
      </c>
      <c r="I42" s="36">
        <v>16</v>
      </c>
      <c r="J42" s="23">
        <f t="shared" si="1"/>
        <v>57</v>
      </c>
      <c r="K42" s="8">
        <v>38</v>
      </c>
      <c r="L42" s="4"/>
      <c r="M42" s="24">
        <v>44561</v>
      </c>
    </row>
    <row r="43" spans="1:250" s="31" customFormat="1" x14ac:dyDescent="0.3">
      <c r="A43" s="29" t="s">
        <v>84</v>
      </c>
      <c r="B43" s="29" t="s">
        <v>85</v>
      </c>
      <c r="C43" s="29" t="s">
        <v>86</v>
      </c>
      <c r="D43" s="17">
        <v>1963</v>
      </c>
      <c r="E43" s="17" t="s">
        <v>18</v>
      </c>
      <c r="F43" s="17">
        <v>97</v>
      </c>
      <c r="G43" s="17" t="s">
        <v>19</v>
      </c>
      <c r="H43" s="36">
        <v>29</v>
      </c>
      <c r="I43" s="36">
        <v>28</v>
      </c>
      <c r="J43" s="23">
        <f t="shared" si="1"/>
        <v>57</v>
      </c>
      <c r="K43" s="8">
        <v>39</v>
      </c>
      <c r="L43" s="18"/>
      <c r="M43" s="24">
        <v>44561</v>
      </c>
      <c r="N43" s="4"/>
    </row>
    <row r="44" spans="1:250" s="32" customFormat="1" x14ac:dyDescent="0.45">
      <c r="A44" s="29" t="s">
        <v>75</v>
      </c>
      <c r="B44" s="29" t="s">
        <v>76</v>
      </c>
      <c r="C44" s="29" t="s">
        <v>77</v>
      </c>
      <c r="D44" s="17">
        <v>1956</v>
      </c>
      <c r="E44" s="17" t="s">
        <v>18</v>
      </c>
      <c r="F44" s="17">
        <v>134</v>
      </c>
      <c r="G44" s="17" t="s">
        <v>19</v>
      </c>
      <c r="H44" s="36">
        <v>20</v>
      </c>
      <c r="I44" s="36">
        <v>34</v>
      </c>
      <c r="J44" s="23">
        <f t="shared" si="1"/>
        <v>54</v>
      </c>
      <c r="K44" s="8">
        <v>40</v>
      </c>
      <c r="L44" s="4"/>
      <c r="M44" s="24">
        <v>44196</v>
      </c>
      <c r="N44" s="4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</row>
    <row r="45" spans="1:250" s="32" customFormat="1" x14ac:dyDescent="0.45">
      <c r="A45" s="29" t="s">
        <v>90</v>
      </c>
      <c r="B45" s="29" t="s">
        <v>91</v>
      </c>
      <c r="C45" s="29" t="s">
        <v>17</v>
      </c>
      <c r="D45" s="17">
        <v>1961</v>
      </c>
      <c r="E45" s="17" t="s">
        <v>18</v>
      </c>
      <c r="F45" s="17">
        <v>127</v>
      </c>
      <c r="G45" s="17" t="s">
        <v>19</v>
      </c>
      <c r="H45" s="36">
        <v>24</v>
      </c>
      <c r="I45" s="36">
        <v>26</v>
      </c>
      <c r="J45" s="23">
        <f t="shared" si="1"/>
        <v>50</v>
      </c>
      <c r="K45" s="8">
        <v>41</v>
      </c>
      <c r="L45" s="4"/>
      <c r="M45" s="24">
        <v>44196</v>
      </c>
      <c r="N45" s="4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</row>
    <row r="46" spans="1:250" s="32" customFormat="1" x14ac:dyDescent="0.45">
      <c r="A46" s="29" t="s">
        <v>101</v>
      </c>
      <c r="B46" s="29" t="s">
        <v>102</v>
      </c>
      <c r="C46" s="29" t="s">
        <v>103</v>
      </c>
      <c r="D46" s="17">
        <v>1967</v>
      </c>
      <c r="E46" s="17" t="s">
        <v>18</v>
      </c>
      <c r="F46" s="17">
        <v>106</v>
      </c>
      <c r="G46" s="17" t="s">
        <v>19</v>
      </c>
      <c r="H46" s="36">
        <v>16</v>
      </c>
      <c r="I46" s="36">
        <v>33</v>
      </c>
      <c r="J46" s="23">
        <f t="shared" si="1"/>
        <v>49</v>
      </c>
      <c r="K46" s="8">
        <v>42</v>
      </c>
      <c r="L46" s="4"/>
      <c r="M46" s="24">
        <v>44561</v>
      </c>
      <c r="N46" s="4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</row>
    <row r="47" spans="1:250" s="32" customFormat="1" x14ac:dyDescent="0.45">
      <c r="A47" s="29" t="s">
        <v>98</v>
      </c>
      <c r="B47" s="29" t="s">
        <v>99</v>
      </c>
      <c r="C47" s="29" t="s">
        <v>100</v>
      </c>
      <c r="D47" s="17">
        <v>1973</v>
      </c>
      <c r="E47" s="17" t="s">
        <v>18</v>
      </c>
      <c r="F47" s="17">
        <v>94</v>
      </c>
      <c r="G47" s="17" t="s">
        <v>19</v>
      </c>
      <c r="H47" s="36">
        <v>39</v>
      </c>
      <c r="I47" s="36">
        <v>9</v>
      </c>
      <c r="J47" s="23">
        <f t="shared" si="1"/>
        <v>48</v>
      </c>
      <c r="K47" s="8">
        <v>43</v>
      </c>
      <c r="L47" s="2"/>
      <c r="M47" s="24">
        <v>44561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31"/>
    </row>
    <row r="48" spans="1:250" s="32" customFormat="1" x14ac:dyDescent="0.45">
      <c r="A48" s="29" t="s">
        <v>95</v>
      </c>
      <c r="B48" s="29" t="s">
        <v>96</v>
      </c>
      <c r="C48" s="29" t="s">
        <v>97</v>
      </c>
      <c r="D48" s="17">
        <v>1969</v>
      </c>
      <c r="E48" s="17" t="s">
        <v>18</v>
      </c>
      <c r="F48" s="17">
        <v>89</v>
      </c>
      <c r="G48" s="17" t="s">
        <v>19</v>
      </c>
      <c r="H48" s="36">
        <v>40</v>
      </c>
      <c r="I48" s="36">
        <v>7</v>
      </c>
      <c r="J48" s="23">
        <f t="shared" si="1"/>
        <v>47</v>
      </c>
      <c r="K48" s="8">
        <v>44</v>
      </c>
      <c r="L48" s="4"/>
      <c r="M48" s="24">
        <v>44196</v>
      </c>
      <c r="N48" s="4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31"/>
    </row>
    <row r="49" spans="1:250" s="32" customFormat="1" x14ac:dyDescent="0.45">
      <c r="A49" s="29" t="s">
        <v>104</v>
      </c>
      <c r="B49" s="29" t="s">
        <v>56</v>
      </c>
      <c r="C49" s="29" t="s">
        <v>105</v>
      </c>
      <c r="D49" s="17">
        <v>1968</v>
      </c>
      <c r="E49" s="17" t="s">
        <v>18</v>
      </c>
      <c r="F49" s="17">
        <v>64</v>
      </c>
      <c r="G49" s="17" t="s">
        <v>19</v>
      </c>
      <c r="H49" s="36">
        <v>29</v>
      </c>
      <c r="I49" s="36">
        <v>16</v>
      </c>
      <c r="J49" s="23">
        <f t="shared" si="1"/>
        <v>45</v>
      </c>
      <c r="K49" s="8">
        <v>45</v>
      </c>
      <c r="L49" s="18"/>
      <c r="M49" s="24">
        <v>44561</v>
      </c>
      <c r="N49" s="4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</row>
    <row r="50" spans="1:250" s="32" customFormat="1" x14ac:dyDescent="0.45">
      <c r="A50" s="29" t="s">
        <v>106</v>
      </c>
      <c r="B50" s="29" t="s">
        <v>107</v>
      </c>
      <c r="C50" s="29" t="s">
        <v>17</v>
      </c>
      <c r="D50" s="17">
        <v>1967</v>
      </c>
      <c r="E50" s="17" t="s">
        <v>18</v>
      </c>
      <c r="F50" s="17">
        <v>61</v>
      </c>
      <c r="G50" s="17" t="s">
        <v>19</v>
      </c>
      <c r="H50" s="36">
        <v>35</v>
      </c>
      <c r="I50" s="36">
        <v>8</v>
      </c>
      <c r="J50" s="23">
        <f t="shared" si="1"/>
        <v>43</v>
      </c>
      <c r="K50" s="8">
        <v>46</v>
      </c>
      <c r="L50" s="18"/>
      <c r="M50" s="24">
        <v>44561</v>
      </c>
      <c r="N50" s="4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31"/>
    </row>
    <row r="51" spans="1:250" s="32" customFormat="1" x14ac:dyDescent="0.45">
      <c r="A51" s="29" t="s">
        <v>106</v>
      </c>
      <c r="B51" s="29" t="s">
        <v>112</v>
      </c>
      <c r="C51" s="29" t="s">
        <v>17</v>
      </c>
      <c r="D51" s="17">
        <v>1964</v>
      </c>
      <c r="E51" s="17" t="s">
        <v>18</v>
      </c>
      <c r="F51" s="17">
        <v>62</v>
      </c>
      <c r="G51" s="17" t="s">
        <v>19</v>
      </c>
      <c r="H51" s="36">
        <v>37</v>
      </c>
      <c r="I51" s="36">
        <v>2</v>
      </c>
      <c r="J51" s="23">
        <f t="shared" si="1"/>
        <v>39</v>
      </c>
      <c r="K51" s="8">
        <v>47</v>
      </c>
      <c r="L51" s="18"/>
      <c r="M51" s="24">
        <v>44561</v>
      </c>
      <c r="N51" s="4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</row>
    <row r="52" spans="1:250" s="32" customFormat="1" x14ac:dyDescent="0.45">
      <c r="A52" s="29" t="s">
        <v>110</v>
      </c>
      <c r="B52" s="29" t="s">
        <v>40</v>
      </c>
      <c r="C52" s="29" t="s">
        <v>111</v>
      </c>
      <c r="D52" s="17">
        <v>1956</v>
      </c>
      <c r="E52" s="17" t="s">
        <v>18</v>
      </c>
      <c r="F52" s="17">
        <v>129</v>
      </c>
      <c r="G52" s="17" t="s">
        <v>19</v>
      </c>
      <c r="H52" s="36">
        <v>6</v>
      </c>
      <c r="I52" s="36">
        <v>30</v>
      </c>
      <c r="J52" s="23">
        <f t="shared" si="1"/>
        <v>36</v>
      </c>
      <c r="K52" s="8">
        <v>48</v>
      </c>
      <c r="L52" s="30"/>
      <c r="M52" s="24">
        <v>44561</v>
      </c>
      <c r="N52" s="4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</row>
    <row r="53" spans="1:250" s="32" customFormat="1" x14ac:dyDescent="0.45">
      <c r="A53" s="29" t="s">
        <v>113</v>
      </c>
      <c r="B53" s="29" t="s">
        <v>114</v>
      </c>
      <c r="C53" s="29" t="s">
        <v>115</v>
      </c>
      <c r="D53" s="17">
        <v>1977</v>
      </c>
      <c r="E53" s="17" t="s">
        <v>48</v>
      </c>
      <c r="F53" s="17">
        <v>116</v>
      </c>
      <c r="G53" s="17" t="s">
        <v>19</v>
      </c>
      <c r="H53" s="36">
        <v>17</v>
      </c>
      <c r="I53" s="36">
        <v>16</v>
      </c>
      <c r="J53" s="23">
        <f t="shared" si="1"/>
        <v>33</v>
      </c>
      <c r="K53" s="8">
        <v>49</v>
      </c>
      <c r="L53" s="4"/>
      <c r="M53" s="24">
        <v>44561</v>
      </c>
      <c r="N53" s="4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</row>
    <row r="54" spans="1:250" s="45" customFormat="1" x14ac:dyDescent="0.45">
      <c r="A54" s="29" t="s">
        <v>121</v>
      </c>
      <c r="B54" s="29" t="s">
        <v>122</v>
      </c>
      <c r="C54" s="29" t="s">
        <v>123</v>
      </c>
      <c r="D54" s="17">
        <v>1973</v>
      </c>
      <c r="E54" s="17" t="s">
        <v>18</v>
      </c>
      <c r="F54" s="17">
        <v>16</v>
      </c>
      <c r="G54" s="17" t="s">
        <v>19</v>
      </c>
      <c r="H54" s="36">
        <v>30</v>
      </c>
      <c r="I54" s="36">
        <v>1</v>
      </c>
      <c r="J54" s="23">
        <f t="shared" si="1"/>
        <v>31</v>
      </c>
      <c r="K54" s="8">
        <v>50</v>
      </c>
      <c r="L54" s="4"/>
      <c r="M54" s="24">
        <v>44561</v>
      </c>
      <c r="N54" s="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4"/>
      <c r="GO54" s="44"/>
      <c r="GP54" s="44"/>
      <c r="GQ54" s="44"/>
      <c r="GR54" s="44"/>
      <c r="GS54" s="44"/>
      <c r="GT54" s="44"/>
      <c r="GU54" s="44"/>
      <c r="GV54" s="44"/>
      <c r="GW54" s="44"/>
      <c r="GX54" s="44"/>
      <c r="GY54" s="44"/>
      <c r="GZ54" s="44"/>
      <c r="HA54" s="44"/>
      <c r="HB54" s="44"/>
      <c r="HC54" s="44"/>
      <c r="HD54" s="44"/>
      <c r="HE54" s="44"/>
      <c r="HF54" s="44"/>
      <c r="HG54" s="44"/>
      <c r="HH54" s="44"/>
      <c r="HI54" s="44"/>
      <c r="HJ54" s="44"/>
      <c r="HK54" s="44"/>
      <c r="HL54" s="44"/>
      <c r="HM54" s="44"/>
      <c r="HN54" s="44"/>
      <c r="HO54" s="44"/>
      <c r="HP54" s="44"/>
      <c r="HQ54" s="44"/>
      <c r="HR54" s="44"/>
      <c r="HS54" s="44"/>
      <c r="HT54" s="44"/>
      <c r="HU54" s="44"/>
      <c r="HV54" s="44"/>
      <c r="HW54" s="44"/>
      <c r="HX54" s="44"/>
      <c r="HY54" s="44"/>
      <c r="HZ54" s="44"/>
      <c r="IA54" s="44"/>
      <c r="IB54" s="44"/>
      <c r="IC54" s="44"/>
      <c r="ID54" s="44"/>
      <c r="IE54" s="44"/>
      <c r="IF54" s="44"/>
      <c r="IG54" s="44"/>
      <c r="IH54" s="44"/>
      <c r="II54" s="44"/>
      <c r="IJ54" s="44"/>
      <c r="IK54" s="44"/>
      <c r="IL54" s="44"/>
      <c r="IM54" s="44"/>
      <c r="IN54" s="44"/>
      <c r="IO54" s="44"/>
      <c r="IP54" s="44"/>
    </row>
    <row r="55" spans="1:250" s="32" customFormat="1" x14ac:dyDescent="0.45">
      <c r="A55" s="29" t="s">
        <v>116</v>
      </c>
      <c r="B55" s="29" t="s">
        <v>117</v>
      </c>
      <c r="C55" s="29" t="s">
        <v>118</v>
      </c>
      <c r="D55" s="17">
        <v>1972</v>
      </c>
      <c r="E55" s="17" t="s">
        <v>48</v>
      </c>
      <c r="F55" s="17">
        <v>21</v>
      </c>
      <c r="G55" s="17" t="s">
        <v>19</v>
      </c>
      <c r="H55" s="36">
        <v>9</v>
      </c>
      <c r="I55" s="36">
        <v>22</v>
      </c>
      <c r="J55" s="23">
        <f t="shared" si="1"/>
        <v>31</v>
      </c>
      <c r="K55" s="8">
        <v>51</v>
      </c>
      <c r="L55" s="2"/>
      <c r="M55" s="24">
        <v>44196</v>
      </c>
      <c r="N55" s="4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</row>
    <row r="56" spans="1:250" s="32" customFormat="1" x14ac:dyDescent="0.45">
      <c r="A56" s="29" t="s">
        <v>119</v>
      </c>
      <c r="B56" s="29" t="s">
        <v>120</v>
      </c>
      <c r="C56" s="29" t="s">
        <v>115</v>
      </c>
      <c r="D56" s="17">
        <v>1948</v>
      </c>
      <c r="E56" s="17" t="s">
        <v>18</v>
      </c>
      <c r="F56" s="17">
        <v>35</v>
      </c>
      <c r="G56" s="17" t="s">
        <v>19</v>
      </c>
      <c r="H56" s="36">
        <v>29</v>
      </c>
      <c r="I56" s="36">
        <v>0</v>
      </c>
      <c r="J56" s="23">
        <f t="shared" si="1"/>
        <v>29</v>
      </c>
      <c r="K56" s="8">
        <v>52</v>
      </c>
      <c r="L56" s="30"/>
      <c r="M56" s="24">
        <v>44196</v>
      </c>
      <c r="N56" s="4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</row>
    <row r="57" spans="1:250" s="32" customFormat="1" x14ac:dyDescent="0.45">
      <c r="A57" s="29" t="s">
        <v>124</v>
      </c>
      <c r="B57" s="29" t="s">
        <v>125</v>
      </c>
      <c r="C57" s="29" t="s">
        <v>17</v>
      </c>
      <c r="D57" s="17">
        <v>1964</v>
      </c>
      <c r="E57" s="17" t="s">
        <v>18</v>
      </c>
      <c r="F57" s="17">
        <v>87</v>
      </c>
      <c r="G57" s="17" t="s">
        <v>19</v>
      </c>
      <c r="H57" s="36">
        <v>26</v>
      </c>
      <c r="I57" s="36">
        <v>0</v>
      </c>
      <c r="J57" s="23">
        <f t="shared" si="1"/>
        <v>26</v>
      </c>
      <c r="K57" s="8">
        <v>53</v>
      </c>
      <c r="L57" s="4"/>
      <c r="M57" s="24">
        <v>44561</v>
      </c>
      <c r="N57" s="4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</row>
    <row r="58" spans="1:250" s="32" customFormat="1" x14ac:dyDescent="0.45">
      <c r="A58" s="29" t="s">
        <v>126</v>
      </c>
      <c r="B58" s="29" t="s">
        <v>127</v>
      </c>
      <c r="C58" s="29" t="s">
        <v>128</v>
      </c>
      <c r="D58" s="17">
        <v>1966</v>
      </c>
      <c r="E58" s="17" t="s">
        <v>18</v>
      </c>
      <c r="F58" s="17">
        <v>40</v>
      </c>
      <c r="G58" s="17" t="s">
        <v>19</v>
      </c>
      <c r="H58" s="36">
        <v>24</v>
      </c>
      <c r="I58" s="36">
        <v>0</v>
      </c>
      <c r="J58" s="23">
        <f t="shared" si="1"/>
        <v>24</v>
      </c>
      <c r="K58" s="8">
        <v>54</v>
      </c>
      <c r="L58" s="4"/>
      <c r="M58" s="24">
        <v>44561</v>
      </c>
      <c r="N58" s="4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31"/>
    </row>
    <row r="59" spans="1:250" s="32" customFormat="1" x14ac:dyDescent="0.45">
      <c r="A59" s="33" t="s">
        <v>150</v>
      </c>
      <c r="B59" s="33" t="s">
        <v>151</v>
      </c>
      <c r="C59" s="33" t="s">
        <v>152</v>
      </c>
      <c r="D59" s="2">
        <v>1968</v>
      </c>
      <c r="E59" s="3" t="s">
        <v>18</v>
      </c>
      <c r="F59" s="2">
        <v>126</v>
      </c>
      <c r="G59" s="2" t="s">
        <v>19</v>
      </c>
      <c r="H59" s="36">
        <v>9</v>
      </c>
      <c r="I59" s="36">
        <v>13</v>
      </c>
      <c r="J59" s="23">
        <f t="shared" si="1"/>
        <v>22</v>
      </c>
      <c r="K59" s="8">
        <v>55</v>
      </c>
      <c r="L59" s="4"/>
      <c r="M59" s="28">
        <v>44561</v>
      </c>
      <c r="N59" s="4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</row>
    <row r="60" spans="1:250" s="32" customFormat="1" x14ac:dyDescent="0.45">
      <c r="A60" s="29" t="s">
        <v>131</v>
      </c>
      <c r="B60" s="29" t="s">
        <v>132</v>
      </c>
      <c r="C60" s="29" t="s">
        <v>133</v>
      </c>
      <c r="D60" s="17">
        <v>1974</v>
      </c>
      <c r="E60" s="17" t="s">
        <v>18</v>
      </c>
      <c r="F60" s="17">
        <v>93</v>
      </c>
      <c r="G60" s="17" t="s">
        <v>19</v>
      </c>
      <c r="H60" s="36">
        <v>9</v>
      </c>
      <c r="I60" s="36">
        <v>6</v>
      </c>
      <c r="J60" s="23">
        <f t="shared" si="1"/>
        <v>15</v>
      </c>
      <c r="K60" s="8">
        <v>56</v>
      </c>
      <c r="L60" s="2"/>
      <c r="M60" s="24">
        <v>44196</v>
      </c>
      <c r="N60" s="4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  <c r="IH60" s="31"/>
      <c r="II60" s="31"/>
      <c r="IJ60" s="31"/>
      <c r="IK60" s="31"/>
      <c r="IL60" s="31"/>
      <c r="IM60" s="31"/>
      <c r="IN60" s="31"/>
      <c r="IO60" s="31"/>
      <c r="IP60" s="31"/>
    </row>
    <row r="61" spans="1:250" s="32" customFormat="1" x14ac:dyDescent="0.45">
      <c r="A61" s="29" t="s">
        <v>92</v>
      </c>
      <c r="B61" s="29" t="s">
        <v>129</v>
      </c>
      <c r="C61" s="29" t="s">
        <v>130</v>
      </c>
      <c r="D61" s="17">
        <v>1975</v>
      </c>
      <c r="E61" s="17" t="s">
        <v>18</v>
      </c>
      <c r="F61" s="17">
        <v>115</v>
      </c>
      <c r="G61" s="17" t="s">
        <v>19</v>
      </c>
      <c r="H61" s="36">
        <v>11</v>
      </c>
      <c r="I61" s="36">
        <v>4</v>
      </c>
      <c r="J61" s="23">
        <f t="shared" si="1"/>
        <v>15</v>
      </c>
      <c r="K61" s="8">
        <v>57</v>
      </c>
      <c r="L61" s="18"/>
      <c r="M61" s="24">
        <v>44561</v>
      </c>
      <c r="N61" s="4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</row>
  </sheetData>
  <sheetProtection selectLockedCells="1" selectUnlockedCells="1"/>
  <sortState xmlns:xlrd2="http://schemas.microsoft.com/office/spreadsheetml/2017/richdata2" ref="A5:N61">
    <sortCondition descending="1" ref="J5:J61"/>
    <sortCondition ref="F5:F61"/>
  </sortState>
  <pageMargins left="0.62992125984251968" right="0.39370078740157483" top="0.59055118110236227" bottom="0.59055118110236227" header="0.51181102362204722" footer="0.39370078740157483"/>
  <pageSetup paperSize="9" scale="89" firstPageNumber="0" orientation="portrait" horizontalDpi="300" verticalDpi="300" r:id="rId1"/>
  <headerFooter alignWithMargins="0">
    <oddFooter>&amp;L&amp;"Arial,Standard"&amp;8&amp;D&amp;C&amp;"Arial,Standard"&amp;8&amp;F&amp;R&amp;"Arial,Standard"&amp;8Seite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31.12.2021</vt:lpstr>
      <vt:lpstr>'31.12.2021'!Excel_BuiltIn__FilterDatabase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Marti</dc:creator>
  <cp:lastModifiedBy>Christian Marti</cp:lastModifiedBy>
  <cp:lastPrinted>2022-01-27T21:18:59Z</cp:lastPrinted>
  <dcterms:created xsi:type="dcterms:W3CDTF">2021-05-08T09:04:15Z</dcterms:created>
  <dcterms:modified xsi:type="dcterms:W3CDTF">2022-02-01T08:37:42Z</dcterms:modified>
</cp:coreProperties>
</file>