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C:\A-Privat Christian\Running\100MCS\Schweiz\Statistiken\2023\Dokumente\"/>
    </mc:Choice>
  </mc:AlternateContent>
  <xr:revisionPtr revIDLastSave="0" documentId="13_ncr:1_{1E24FFF8-A87E-4A17-A883-C4C821A9C07F}" xr6:coauthVersionLast="47" xr6:coauthVersionMax="47" xr10:uidLastSave="{00000000-0000-0000-0000-000000000000}"/>
  <bookViews>
    <workbookView xWindow="-98" yWindow="-98" windowWidth="20715" windowHeight="13155" tabRatio="500" xr2:uid="{00000000-000D-0000-FFFF-FFFF00000000}"/>
  </bookViews>
  <sheets>
    <sheet name="31.12.2023-100MCS" sheetId="9" r:id="rId1"/>
  </sheets>
  <definedNames>
    <definedName name="Excel_BuiltIn__FilterDatabase" localSheetId="0">'31.12.2023-100MCS'!$B$5:$N$35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9" l="1"/>
  <c r="K38" i="9" l="1"/>
  <c r="K23" i="9" l="1"/>
  <c r="K75" i="9"/>
  <c r="K68" i="9"/>
  <c r="K55" i="9"/>
  <c r="K56" i="9" l="1"/>
  <c r="K34" i="9"/>
  <c r="K77" i="9"/>
  <c r="K67" i="9"/>
  <c r="K76" i="9"/>
  <c r="K73" i="9"/>
  <c r="K70" i="9"/>
  <c r="K74" i="9"/>
  <c r="K72" i="9"/>
  <c r="K71" i="9"/>
  <c r="K69" i="9"/>
  <c r="K66" i="9"/>
  <c r="K61" i="9"/>
  <c r="K63" i="9"/>
  <c r="K64" i="9"/>
  <c r="K62" i="9"/>
  <c r="K65" i="9"/>
  <c r="K57" i="9"/>
  <c r="K53" i="9"/>
  <c r="K58" i="9"/>
  <c r="K59" i="9"/>
  <c r="K60" i="9"/>
  <c r="K54" i="9"/>
  <c r="K48" i="9"/>
  <c r="K52" i="9"/>
  <c r="K51" i="9"/>
  <c r="K49" i="9"/>
  <c r="K43" i="9"/>
  <c r="K50" i="9"/>
  <c r="K47" i="9"/>
  <c r="K46" i="9"/>
  <c r="K45" i="9"/>
  <c r="K41" i="9"/>
  <c r="K29" i="9"/>
  <c r="K33" i="9"/>
  <c r="K44" i="9"/>
  <c r="K40" i="9"/>
  <c r="K37" i="9"/>
  <c r="K42" i="9"/>
  <c r="K30" i="9"/>
  <c r="K35" i="9"/>
  <c r="K39" i="9"/>
  <c r="K32" i="9"/>
  <c r="K36" i="9"/>
  <c r="K31" i="9"/>
  <c r="K27" i="9"/>
  <c r="K24" i="9"/>
  <c r="K26" i="9"/>
  <c r="K28" i="9"/>
  <c r="K25" i="9"/>
  <c r="K20" i="9"/>
  <c r="K22" i="9"/>
  <c r="K21" i="9"/>
  <c r="K19" i="9"/>
  <c r="K18" i="9"/>
  <c r="K17" i="9"/>
  <c r="K14" i="9"/>
  <c r="K13" i="9"/>
  <c r="K16" i="9"/>
  <c r="K15" i="9"/>
  <c r="K11" i="9"/>
  <c r="K12" i="9"/>
  <c r="K9" i="9"/>
  <c r="K8" i="9"/>
  <c r="K7" i="9"/>
  <c r="K6" i="9"/>
  <c r="K5" i="9"/>
</calcChain>
</file>

<file path=xl/sharedStrings.xml><?xml version="1.0" encoding="utf-8"?>
<sst xmlns="http://schemas.openxmlformats.org/spreadsheetml/2006/main" count="383" uniqueCount="217">
  <si>
    <t xml:space="preserve">Gesamtstatistik 100 Marathon Club Schweiz             </t>
  </si>
  <si>
    <t xml:space="preserve"> </t>
  </si>
  <si>
    <t>Name</t>
  </si>
  <si>
    <t>Vorname</t>
  </si>
  <si>
    <t>Ort</t>
  </si>
  <si>
    <t>Jahrgang</t>
  </si>
  <si>
    <t>Nation</t>
  </si>
  <si>
    <t xml:space="preserve"> Mitglied Nummer</t>
  </si>
  <si>
    <t>Status</t>
  </si>
  <si>
    <t>Marathon</t>
  </si>
  <si>
    <t>Ultra</t>
  </si>
  <si>
    <t>Summe</t>
  </si>
  <si>
    <t>Platz</t>
  </si>
  <si>
    <t>Bem.</t>
  </si>
  <si>
    <t>Stand</t>
  </si>
  <si>
    <t>Marti</t>
  </si>
  <si>
    <t>Christian</t>
  </si>
  <si>
    <t>Zürich</t>
  </si>
  <si>
    <t>SUI</t>
  </si>
  <si>
    <t>M</t>
  </si>
  <si>
    <t>Pandian</t>
  </si>
  <si>
    <t xml:space="preserve">Sivabalan </t>
  </si>
  <si>
    <t>Mumbai</t>
  </si>
  <si>
    <t>IND</t>
  </si>
  <si>
    <t>Reinhard-Miltz</t>
  </si>
  <si>
    <t xml:space="preserve">Gerhard </t>
  </si>
  <si>
    <t>Kreuzlingen</t>
  </si>
  <si>
    <t>Otto</t>
  </si>
  <si>
    <t>Bischofszell</t>
  </si>
  <si>
    <t>Lörtscher</t>
  </si>
  <si>
    <t>Robin</t>
  </si>
  <si>
    <t>Uster</t>
  </si>
  <si>
    <t>Zimmermann</t>
  </si>
  <si>
    <t>Denise</t>
  </si>
  <si>
    <t>Wangs</t>
  </si>
  <si>
    <t>Ambühl</t>
  </si>
  <si>
    <t>Gregor</t>
  </si>
  <si>
    <t>Mauren</t>
  </si>
  <si>
    <t>FL</t>
  </si>
  <si>
    <t>Huber</t>
  </si>
  <si>
    <t xml:space="preserve">René </t>
  </si>
  <si>
    <t>Effretikon</t>
  </si>
  <si>
    <t>Keller</t>
  </si>
  <si>
    <t xml:space="preserve">Jacqueline </t>
  </si>
  <si>
    <t xml:space="preserve">Ursula </t>
  </si>
  <si>
    <t>Siebert</t>
  </si>
  <si>
    <t>Armin</t>
  </si>
  <si>
    <t>Dachau</t>
  </si>
  <si>
    <t>D</t>
  </si>
  <si>
    <t>Etter</t>
  </si>
  <si>
    <t>Jakob</t>
  </si>
  <si>
    <t>Treiten</t>
  </si>
  <si>
    <t xml:space="preserve">Holzinger </t>
  </si>
  <si>
    <t>Adrian</t>
  </si>
  <si>
    <t>Greifensee</t>
  </si>
  <si>
    <t>Sarvari</t>
  </si>
  <si>
    <t>Daniel</t>
  </si>
  <si>
    <t>Derendingen</t>
  </si>
  <si>
    <t xml:space="preserve">Stephan </t>
  </si>
  <si>
    <t>Widmer</t>
  </si>
  <si>
    <t>Wendy</t>
  </si>
  <si>
    <t>Altstätten SG</t>
  </si>
  <si>
    <t>Kulmala</t>
  </si>
  <si>
    <t>Janne</t>
  </si>
  <si>
    <t>FIN</t>
  </si>
  <si>
    <t>Hanisch</t>
  </si>
  <si>
    <t>Claudia</t>
  </si>
  <si>
    <t xml:space="preserve">Freiburg </t>
  </si>
  <si>
    <t>Meyer</t>
  </si>
  <si>
    <t>Dirk</t>
  </si>
  <si>
    <t>Schäffer</t>
  </si>
  <si>
    <t>Beat</t>
  </si>
  <si>
    <t>Winterthur</t>
  </si>
  <si>
    <t>Gassmann</t>
  </si>
  <si>
    <t>Wetzikon</t>
  </si>
  <si>
    <t>Tonolla</t>
  </si>
  <si>
    <t>Riccardo</t>
  </si>
  <si>
    <t>Embrach</t>
  </si>
  <si>
    <t>Collaud-Däppen</t>
  </si>
  <si>
    <t>Marion</t>
  </si>
  <si>
    <t>Watt</t>
  </si>
  <si>
    <t>Steffen</t>
  </si>
  <si>
    <t xml:space="preserve">Edi </t>
  </si>
  <si>
    <t>Lengnau BE</t>
  </si>
  <si>
    <t>Merian</t>
  </si>
  <si>
    <t>Paul</t>
  </si>
  <si>
    <t>Urdorf</t>
  </si>
  <si>
    <t>Laville</t>
  </si>
  <si>
    <t>Hervé</t>
  </si>
  <si>
    <t>Münsingen</t>
  </si>
  <si>
    <t>Schäfer</t>
  </si>
  <si>
    <t>Walti</t>
  </si>
  <si>
    <t>Graf</t>
  </si>
  <si>
    <t>Marc</t>
  </si>
  <si>
    <t>Reinach</t>
  </si>
  <si>
    <t>Frieden</t>
  </si>
  <si>
    <t>Thomas</t>
  </si>
  <si>
    <t>Kollbrunn</t>
  </si>
  <si>
    <t>Kobi</t>
  </si>
  <si>
    <t>Marco</t>
  </si>
  <si>
    <t>Muttenz</t>
  </si>
  <si>
    <t>Zürcher</t>
  </si>
  <si>
    <t>Pierre</t>
  </si>
  <si>
    <t>Bex</t>
  </si>
  <si>
    <t>Leiser</t>
  </si>
  <si>
    <t>Vordemwald</t>
  </si>
  <si>
    <t xml:space="preserve">Flach </t>
  </si>
  <si>
    <t>Karin</t>
  </si>
  <si>
    <t>Volm</t>
  </si>
  <si>
    <t>Tanja</t>
  </si>
  <si>
    <t>Nüesch</t>
  </si>
  <si>
    <t>Obfelden</t>
  </si>
  <si>
    <t xml:space="preserve">Roland </t>
  </si>
  <si>
    <t>Winkelhagen</t>
  </si>
  <si>
    <t>Jan</t>
  </si>
  <si>
    <t>Untersiggenthal</t>
  </si>
  <si>
    <t>Schmid</t>
  </si>
  <si>
    <t>Max</t>
  </si>
  <si>
    <t>Bruggmann</t>
  </si>
  <si>
    <t>Iwan</t>
  </si>
  <si>
    <t>Muri</t>
  </si>
  <si>
    <t>Zisch</t>
  </si>
  <si>
    <t>Corinne</t>
  </si>
  <si>
    <t>Majorino</t>
  </si>
  <si>
    <t>Brigitte</t>
  </si>
  <si>
    <t>Dällikon</t>
  </si>
  <si>
    <t>Askia</t>
  </si>
  <si>
    <t>Rebstein</t>
  </si>
  <si>
    <t>Birrer</t>
  </si>
  <si>
    <t>Claude</t>
  </si>
  <si>
    <t>Aranno</t>
  </si>
  <si>
    <t>Knechtle</t>
  </si>
  <si>
    <t>Freidorf</t>
  </si>
  <si>
    <t>Wäschle</t>
  </si>
  <si>
    <t>Stefan</t>
  </si>
  <si>
    <t>Götsch</t>
  </si>
  <si>
    <t>Schmitz</t>
  </si>
  <si>
    <t>Matthias</t>
  </si>
  <si>
    <t>Boillat Kireev</t>
  </si>
  <si>
    <t>Véronique</t>
  </si>
  <si>
    <t>Echandens</t>
  </si>
  <si>
    <t>Gerber</t>
  </si>
  <si>
    <t>Martin</t>
  </si>
  <si>
    <t>Brienz</t>
  </si>
  <si>
    <t>Dieter</t>
  </si>
  <si>
    <t>Frank</t>
  </si>
  <si>
    <t>Bad Soden-Salmünster</t>
  </si>
  <si>
    <t>Patrick</t>
  </si>
  <si>
    <t>Lindenbeck</t>
  </si>
  <si>
    <t>Christoph</t>
  </si>
  <si>
    <t xml:space="preserve">Erne </t>
  </si>
  <si>
    <t>Dominik</t>
  </si>
  <si>
    <t>Cavelti</t>
  </si>
  <si>
    <t>Genf</t>
  </si>
  <si>
    <t>Drilling</t>
  </si>
  <si>
    <t>Carsten</t>
  </si>
  <si>
    <t xml:space="preserve">Steiner </t>
  </si>
  <si>
    <t>Neuhausen</t>
  </si>
  <si>
    <t>Kämmerer</t>
  </si>
  <si>
    <t>Maik</t>
  </si>
  <si>
    <t>Staufen</t>
  </si>
  <si>
    <t>Berlin</t>
  </si>
  <si>
    <t>Rupperswil</t>
  </si>
  <si>
    <t>Gebenstorf</t>
  </si>
  <si>
    <t>Machold</t>
  </si>
  <si>
    <t>Antje</t>
  </si>
  <si>
    <t>Good</t>
  </si>
  <si>
    <t>Erich</t>
  </si>
  <si>
    <t>Degen</t>
  </si>
  <si>
    <t>Lea</t>
  </si>
  <si>
    <t>Coray</t>
  </si>
  <si>
    <t>Roger</t>
  </si>
  <si>
    <t>Bojka</t>
  </si>
  <si>
    <t>Piotr</t>
  </si>
  <si>
    <t>Ruile</t>
  </si>
  <si>
    <t>Coccato</t>
  </si>
  <si>
    <t>Paola</t>
  </si>
  <si>
    <t>Tomezzoli</t>
  </si>
  <si>
    <t>Carlo</t>
  </si>
  <si>
    <t>Naik</t>
  </si>
  <si>
    <t>Tukaram</t>
  </si>
  <si>
    <t>Kilchberg</t>
  </si>
  <si>
    <t>POL</t>
  </si>
  <si>
    <t>Cappellari</t>
  </si>
  <si>
    <t>Guglielmo</t>
  </si>
  <si>
    <t>Buchs SG</t>
  </si>
  <si>
    <t xml:space="preserve">I </t>
  </si>
  <si>
    <t>Campolongo Maggiore</t>
  </si>
  <si>
    <t>I</t>
  </si>
  <si>
    <t>Sissach</t>
  </si>
  <si>
    <t>Pune</t>
  </si>
  <si>
    <t>Oetwil am See</t>
  </si>
  <si>
    <t>Gossau ZH</t>
  </si>
  <si>
    <t>Scherz</t>
  </si>
  <si>
    <t>Alexander</t>
  </si>
  <si>
    <t>Oberwil</t>
  </si>
  <si>
    <t>Lorenz</t>
  </si>
  <si>
    <t>Tino</t>
  </si>
  <si>
    <t>Alleyn</t>
  </si>
  <si>
    <t>Rudy</t>
  </si>
  <si>
    <t>Flückiger</t>
  </si>
  <si>
    <t>Böhme</t>
  </si>
  <si>
    <t>Jens</t>
  </si>
  <si>
    <t>de Wolf</t>
  </si>
  <si>
    <t>Doron</t>
  </si>
  <si>
    <t>München</t>
  </si>
  <si>
    <t>Bonnefontaine</t>
  </si>
  <si>
    <t>Luzern</t>
  </si>
  <si>
    <t>Oberwil-Lieli</t>
  </si>
  <si>
    <t>Wollerau</t>
  </si>
  <si>
    <t>R</t>
  </si>
  <si>
    <t>U</t>
  </si>
  <si>
    <t>Schwitter</t>
  </si>
  <si>
    <t>Binningen</t>
  </si>
  <si>
    <t>Pavrani</t>
  </si>
  <si>
    <t>Ettore</t>
  </si>
  <si>
    <t>Cesenatico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</si>
</sst>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14" x14ac:knownFonts="1">
    <font>
      <sz val="11"/>
      <color indexed="8"/>
      <name val="Calibri"/>
      <family val="2"/>
    </font>
    <font>
      <sz val="8"/>
      <color indexed="8"/>
      <name val="Arial"/>
      <family val="2"/>
      <charset val="1"/>
    </font>
    <font>
      <sz val="8"/>
      <name val="Arial"/>
      <family val="2"/>
    </font>
    <font>
      <sz val="8"/>
      <name val="Arial"/>
      <family val="2"/>
      <charset val="1"/>
    </font>
    <font>
      <b/>
      <u/>
      <sz val="8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b/>
      <sz val="8"/>
      <name val="Arial"/>
      <family val="2"/>
    </font>
    <font>
      <sz val="6"/>
      <name val="Arial"/>
      <family val="2"/>
      <charset val="1"/>
    </font>
    <font>
      <sz val="10"/>
      <name val="Arial"/>
      <family val="2"/>
    </font>
    <font>
      <sz val="8"/>
      <name val="Calibri"/>
      <family val="2"/>
    </font>
    <font>
      <sz val="11"/>
      <name val="Calibri"/>
      <family val="2"/>
    </font>
    <font>
      <strike/>
      <sz val="11"/>
      <name val="Calibri Light"/>
      <family val="2"/>
    </font>
    <font>
      <b/>
      <u/>
      <sz val="8"/>
      <color indexed="8"/>
      <name val="Arial"/>
      <family val="2"/>
    </font>
    <font>
      <sz val="8"/>
      <name val="Wingdings"/>
      <charset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4" fontId="6" fillId="0" borderId="0" xfId="0" applyNumberFormat="1" applyFont="1" applyAlignment="1">
      <alignment horizontal="center" vertical="center" shrinkToFit="1"/>
    </xf>
    <xf numFmtId="0" fontId="1" fillId="0" borderId="0" xfId="0" applyFont="1" applyAlignment="1">
      <alignment horizontal="left" vertical="center" shrinkToFit="1"/>
    </xf>
    <xf numFmtId="164" fontId="2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164" fontId="7" fillId="0" borderId="0" xfId="0" applyNumberFormat="1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wrapText="1" shrinkToFit="1"/>
    </xf>
    <xf numFmtId="14" fontId="2" fillId="0" borderId="0" xfId="0" applyNumberFormat="1" applyFont="1" applyAlignment="1">
      <alignment horizontal="center" vertical="center" shrinkToFit="1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shrinkToFit="1"/>
    </xf>
    <xf numFmtId="0" fontId="10" fillId="0" borderId="0" xfId="0" applyFont="1" applyAlignment="1">
      <alignment vertical="center"/>
    </xf>
    <xf numFmtId="0" fontId="10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14" fontId="10" fillId="0" borderId="0" xfId="0" applyNumberFormat="1" applyFont="1"/>
    <xf numFmtId="0" fontId="2" fillId="0" borderId="0" xfId="0" applyFont="1" applyAlignment="1">
      <alignment horizontal="left" vertical="center" shrinkToFit="1"/>
    </xf>
    <xf numFmtId="3" fontId="6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3" fontId="6" fillId="2" borderId="0" xfId="0" applyNumberFormat="1" applyFont="1" applyFill="1" applyAlignment="1">
      <alignment horizontal="center" vertical="center" shrinkToFit="1"/>
    </xf>
    <xf numFmtId="3" fontId="6" fillId="2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6411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AFD095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22325</xdr:colOff>
      <xdr:row>0</xdr:row>
      <xdr:rowOff>148827</xdr:rowOff>
    </xdr:from>
    <xdr:to>
      <xdr:col>2</xdr:col>
      <xdr:colOff>512863</xdr:colOff>
      <xdr:row>2</xdr:row>
      <xdr:rowOff>100309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748B89DA-40AB-43DB-8E78-5BDCF361F6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153" y="148827"/>
          <a:ext cx="1323976" cy="509588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C1D80-8EA0-4E8E-B510-3BF46A92F405}">
  <sheetPr>
    <pageSetUpPr fitToPage="1"/>
  </sheetPr>
  <dimension ref="B1:IO78"/>
  <sheetViews>
    <sheetView tabSelected="1" zoomScale="64" zoomScaleNormal="64" zoomScalePageLayoutView="61" workbookViewId="0">
      <selection sqref="A1:A1048576"/>
    </sheetView>
  </sheetViews>
  <sheetFormatPr baseColWidth="10" defaultColWidth="10.73046875" defaultRowHeight="14.25" x14ac:dyDescent="0.45"/>
  <cols>
    <col min="1" max="1" width="2.06640625" customWidth="1"/>
    <col min="2" max="2" width="11.6640625" style="1" customWidth="1"/>
    <col min="3" max="3" width="8.265625" style="1" customWidth="1"/>
    <col min="4" max="4" width="14.6640625" style="1" customWidth="1"/>
    <col min="5" max="5" width="5.265625" style="2" customWidth="1"/>
    <col min="6" max="6" width="5.265625" style="3" customWidth="1"/>
    <col min="7" max="8" width="5.265625" style="2" customWidth="1"/>
    <col min="9" max="9" width="6.9296875" style="3" customWidth="1"/>
    <col min="10" max="10" width="4.33203125" style="3" customWidth="1"/>
    <col min="11" max="11" width="7.46484375" style="27" customWidth="1"/>
    <col min="12" max="12" width="3.6640625" style="2" customWidth="1"/>
    <col min="13" max="13" width="3.73046875" style="2" customWidth="1"/>
    <col min="14" max="14" width="8.33203125" style="2" customWidth="1"/>
    <col min="15" max="249" width="10.73046875" style="4"/>
  </cols>
  <sheetData>
    <row r="1" spans="2:249" ht="30" customHeight="1" x14ac:dyDescent="0.45"/>
    <row r="2" spans="2:249" x14ac:dyDescent="0.45">
      <c r="B2"/>
      <c r="C2" s="5"/>
      <c r="D2" s="6" t="s">
        <v>0</v>
      </c>
      <c r="E2" s="7"/>
      <c r="F2" s="7"/>
      <c r="G2" s="7"/>
      <c r="H2" s="7"/>
      <c r="I2" s="5"/>
      <c r="J2" s="5"/>
      <c r="K2" s="28"/>
      <c r="L2" s="5"/>
      <c r="M2" s="7"/>
      <c r="N2" s="8">
        <v>45291</v>
      </c>
    </row>
    <row r="3" spans="2:249" x14ac:dyDescent="0.45">
      <c r="B3" s="9"/>
      <c r="C3" s="9" t="s">
        <v>1</v>
      </c>
      <c r="D3" s="9"/>
      <c r="E3" s="10"/>
      <c r="F3" s="11"/>
      <c r="G3" s="12"/>
      <c r="H3" s="12"/>
      <c r="N3" s="12"/>
    </row>
    <row r="4" spans="2:249" ht="15" x14ac:dyDescent="0.45">
      <c r="B4" s="9" t="s">
        <v>2</v>
      </c>
      <c r="C4" s="9" t="s">
        <v>3</v>
      </c>
      <c r="D4" s="9" t="s">
        <v>4</v>
      </c>
      <c r="E4" s="13" t="s">
        <v>5</v>
      </c>
      <c r="F4" s="14" t="s">
        <v>6</v>
      </c>
      <c r="G4" s="15" t="s">
        <v>7</v>
      </c>
      <c r="H4" s="14" t="s">
        <v>8</v>
      </c>
      <c r="I4" s="11" t="s">
        <v>9</v>
      </c>
      <c r="J4" s="11" t="s">
        <v>10</v>
      </c>
      <c r="K4" s="33" t="s">
        <v>11</v>
      </c>
      <c r="L4" s="12" t="s">
        <v>12</v>
      </c>
      <c r="M4" s="12" t="s">
        <v>13</v>
      </c>
      <c r="N4" s="12" t="s">
        <v>14</v>
      </c>
    </row>
    <row r="5" spans="2:249" s="17" customFormat="1" ht="13.35" customHeight="1" x14ac:dyDescent="0.3">
      <c r="B5" s="31" t="s">
        <v>20</v>
      </c>
      <c r="C5" s="31" t="s">
        <v>21</v>
      </c>
      <c r="D5" s="32" t="s">
        <v>22</v>
      </c>
      <c r="E5" s="24">
        <v>1958</v>
      </c>
      <c r="F5" s="24" t="s">
        <v>23</v>
      </c>
      <c r="G5" s="24">
        <v>98</v>
      </c>
      <c r="H5" s="11" t="s">
        <v>19</v>
      </c>
      <c r="I5" s="24">
        <v>694</v>
      </c>
      <c r="J5" s="24">
        <v>67</v>
      </c>
      <c r="K5" s="34">
        <f>I5+J5</f>
        <v>761</v>
      </c>
      <c r="L5" s="2">
        <v>1</v>
      </c>
      <c r="M5" s="2"/>
      <c r="N5" s="19">
        <v>45291</v>
      </c>
    </row>
    <row r="6" spans="2:249" s="17" customFormat="1" ht="13.35" customHeight="1" x14ac:dyDescent="0.45">
      <c r="B6" s="26" t="s">
        <v>15</v>
      </c>
      <c r="C6" s="26" t="s">
        <v>16</v>
      </c>
      <c r="D6" s="26" t="s">
        <v>17</v>
      </c>
      <c r="E6" s="12">
        <v>1952</v>
      </c>
      <c r="F6" s="12" t="s">
        <v>18</v>
      </c>
      <c r="G6" s="12">
        <v>55</v>
      </c>
      <c r="H6" s="12" t="s">
        <v>19</v>
      </c>
      <c r="I6" s="12">
        <v>223</v>
      </c>
      <c r="J6" s="12">
        <v>333</v>
      </c>
      <c r="K6" s="34">
        <f>I6+J6</f>
        <v>556</v>
      </c>
      <c r="L6" s="2">
        <v>2</v>
      </c>
      <c r="M6" s="2"/>
      <c r="N6" s="19">
        <v>45291</v>
      </c>
      <c r="O6" s="21"/>
    </row>
    <row r="7" spans="2:249" s="17" customFormat="1" ht="13.35" customHeight="1" x14ac:dyDescent="0.45">
      <c r="B7" s="26" t="s">
        <v>131</v>
      </c>
      <c r="C7" s="26" t="s">
        <v>71</v>
      </c>
      <c r="D7" s="26" t="s">
        <v>132</v>
      </c>
      <c r="E7" s="12">
        <v>1964</v>
      </c>
      <c r="F7" s="12" t="s">
        <v>18</v>
      </c>
      <c r="G7" s="12">
        <v>140</v>
      </c>
      <c r="H7" s="12" t="s">
        <v>19</v>
      </c>
      <c r="I7" s="12">
        <v>372</v>
      </c>
      <c r="J7" s="12">
        <v>57</v>
      </c>
      <c r="K7" s="34">
        <f>I7+J7</f>
        <v>429</v>
      </c>
      <c r="L7" s="2">
        <v>3</v>
      </c>
      <c r="M7" s="2"/>
      <c r="N7" s="19">
        <v>45291</v>
      </c>
      <c r="O7" s="21"/>
    </row>
    <row r="8" spans="2:249" s="22" customFormat="1" ht="13.35" customHeight="1" x14ac:dyDescent="0.45">
      <c r="B8" s="26" t="s">
        <v>24</v>
      </c>
      <c r="C8" s="26" t="s">
        <v>25</v>
      </c>
      <c r="D8" s="26" t="s">
        <v>161</v>
      </c>
      <c r="E8" s="12">
        <v>1956</v>
      </c>
      <c r="F8" s="12" t="s">
        <v>18</v>
      </c>
      <c r="G8" s="12">
        <v>83</v>
      </c>
      <c r="H8" s="12" t="s">
        <v>19</v>
      </c>
      <c r="I8" s="24">
        <v>335</v>
      </c>
      <c r="J8" s="24">
        <v>43</v>
      </c>
      <c r="K8" s="34">
        <f>I8+J8</f>
        <v>378</v>
      </c>
      <c r="L8" s="2">
        <v>4</v>
      </c>
      <c r="M8" s="2"/>
      <c r="N8" s="16">
        <v>45291</v>
      </c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</row>
    <row r="9" spans="2:249" s="22" customFormat="1" ht="13.35" customHeight="1" x14ac:dyDescent="0.45">
      <c r="B9" s="23" t="s">
        <v>148</v>
      </c>
      <c r="C9" s="23" t="s">
        <v>149</v>
      </c>
      <c r="D9" s="23" t="s">
        <v>67</v>
      </c>
      <c r="E9" s="2">
        <v>1962</v>
      </c>
      <c r="F9" s="3" t="s">
        <v>48</v>
      </c>
      <c r="G9" s="2">
        <v>19</v>
      </c>
      <c r="H9" s="2" t="s">
        <v>19</v>
      </c>
      <c r="I9" s="24">
        <v>283</v>
      </c>
      <c r="J9" s="24">
        <v>62</v>
      </c>
      <c r="K9" s="34">
        <f>I9+J9</f>
        <v>345</v>
      </c>
      <c r="L9" s="2">
        <v>5</v>
      </c>
      <c r="M9" s="35" t="s">
        <v>211</v>
      </c>
      <c r="N9" s="19">
        <v>44926</v>
      </c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</row>
    <row r="10" spans="2:249" s="22" customFormat="1" ht="13.35" customHeight="1" x14ac:dyDescent="0.45">
      <c r="B10" s="23" t="s">
        <v>214</v>
      </c>
      <c r="C10" s="23" t="s">
        <v>215</v>
      </c>
      <c r="D10" s="23" t="s">
        <v>216</v>
      </c>
      <c r="E10" s="2">
        <v>1952</v>
      </c>
      <c r="F10" s="3" t="s">
        <v>188</v>
      </c>
      <c r="G10" s="2">
        <v>174</v>
      </c>
      <c r="H10" s="2" t="s">
        <v>19</v>
      </c>
      <c r="I10" s="24">
        <v>249</v>
      </c>
      <c r="J10" s="24">
        <v>51</v>
      </c>
      <c r="K10" s="34">
        <f>I10+J10</f>
        <v>300</v>
      </c>
      <c r="L10" s="2">
        <v>6</v>
      </c>
      <c r="M10" s="2"/>
      <c r="N10" s="19">
        <v>45409</v>
      </c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</row>
    <row r="11" spans="2:249" s="22" customFormat="1" ht="13.35" customHeight="1" x14ac:dyDescent="0.45">
      <c r="B11" s="20" t="s">
        <v>29</v>
      </c>
      <c r="C11" s="20" t="s">
        <v>30</v>
      </c>
      <c r="D11" s="20" t="s">
        <v>31</v>
      </c>
      <c r="E11" s="11">
        <v>1978</v>
      </c>
      <c r="F11" s="11" t="s">
        <v>18</v>
      </c>
      <c r="G11" s="11">
        <v>1</v>
      </c>
      <c r="H11" s="11" t="s">
        <v>19</v>
      </c>
      <c r="I11" s="24">
        <v>224</v>
      </c>
      <c r="J11" s="24">
        <v>23</v>
      </c>
      <c r="K11" s="34">
        <f>I11+J11</f>
        <v>247</v>
      </c>
      <c r="L11" s="2">
        <v>7</v>
      </c>
      <c r="M11" s="2"/>
      <c r="N11" s="19">
        <v>45291</v>
      </c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</row>
    <row r="12" spans="2:249" s="22" customFormat="1" ht="13.35" customHeight="1" x14ac:dyDescent="0.45">
      <c r="B12" s="20" t="s">
        <v>135</v>
      </c>
      <c r="C12" s="20" t="s">
        <v>27</v>
      </c>
      <c r="D12" s="20" t="s">
        <v>28</v>
      </c>
      <c r="E12" s="11">
        <v>1946</v>
      </c>
      <c r="F12" s="11" t="s">
        <v>18</v>
      </c>
      <c r="G12" s="11">
        <v>42</v>
      </c>
      <c r="H12" s="11" t="s">
        <v>19</v>
      </c>
      <c r="I12" s="24">
        <v>226</v>
      </c>
      <c r="J12" s="24">
        <v>11</v>
      </c>
      <c r="K12" s="34">
        <f>I12+J12</f>
        <v>237</v>
      </c>
      <c r="L12" s="2">
        <v>8</v>
      </c>
      <c r="M12" s="35" t="s">
        <v>211</v>
      </c>
      <c r="N12" s="19">
        <v>44926</v>
      </c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</row>
    <row r="13" spans="2:249" s="22" customFormat="1" ht="13.35" customHeight="1" x14ac:dyDescent="0.45">
      <c r="B13" s="20" t="s">
        <v>62</v>
      </c>
      <c r="C13" s="20" t="s">
        <v>63</v>
      </c>
      <c r="D13" s="20" t="s">
        <v>17</v>
      </c>
      <c r="E13" s="11">
        <v>1985</v>
      </c>
      <c r="F13" s="11" t="s">
        <v>64</v>
      </c>
      <c r="G13" s="11">
        <v>135</v>
      </c>
      <c r="H13" s="11" t="s">
        <v>19</v>
      </c>
      <c r="I13" s="24">
        <v>179</v>
      </c>
      <c r="J13" s="24">
        <v>30</v>
      </c>
      <c r="K13" s="34">
        <f>I13+J13</f>
        <v>209</v>
      </c>
      <c r="L13" s="2">
        <v>9</v>
      </c>
      <c r="M13" s="2"/>
      <c r="N13" s="19">
        <v>45291</v>
      </c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</row>
    <row r="14" spans="2:249" s="22" customFormat="1" ht="13.35" customHeight="1" x14ac:dyDescent="0.45">
      <c r="B14" s="20" t="s">
        <v>141</v>
      </c>
      <c r="C14" s="20" t="s">
        <v>142</v>
      </c>
      <c r="D14" s="20" t="s">
        <v>143</v>
      </c>
      <c r="E14" s="11">
        <v>1989</v>
      </c>
      <c r="F14" s="11" t="s">
        <v>18</v>
      </c>
      <c r="G14" s="11">
        <v>58</v>
      </c>
      <c r="H14" s="11" t="s">
        <v>19</v>
      </c>
      <c r="I14" s="24">
        <v>138</v>
      </c>
      <c r="J14" s="24">
        <v>63</v>
      </c>
      <c r="K14" s="34">
        <f>I14+J14</f>
        <v>201</v>
      </c>
      <c r="L14" s="2">
        <v>10</v>
      </c>
      <c r="M14" s="2"/>
      <c r="N14" s="19">
        <v>45291</v>
      </c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</row>
    <row r="15" spans="2:249" s="22" customFormat="1" ht="13.35" customHeight="1" x14ac:dyDescent="0.45">
      <c r="B15" s="23" t="s">
        <v>156</v>
      </c>
      <c r="C15" s="23" t="s">
        <v>56</v>
      </c>
      <c r="D15" s="23" t="s">
        <v>157</v>
      </c>
      <c r="E15" s="2">
        <v>1961</v>
      </c>
      <c r="F15" s="3" t="s">
        <v>18</v>
      </c>
      <c r="G15" s="2">
        <v>150</v>
      </c>
      <c r="H15" s="2" t="s">
        <v>19</v>
      </c>
      <c r="I15" s="24">
        <v>149</v>
      </c>
      <c r="J15" s="24">
        <v>47</v>
      </c>
      <c r="K15" s="34">
        <f>I15+J15</f>
        <v>196</v>
      </c>
      <c r="L15" s="2">
        <v>11</v>
      </c>
      <c r="M15" s="2"/>
      <c r="N15" s="19">
        <v>45291</v>
      </c>
      <c r="O15" s="17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</row>
    <row r="16" spans="2:249" s="22" customFormat="1" ht="13.35" customHeight="1" x14ac:dyDescent="0.45">
      <c r="B16" s="20" t="s">
        <v>138</v>
      </c>
      <c r="C16" s="20" t="s">
        <v>139</v>
      </c>
      <c r="D16" s="20" t="s">
        <v>140</v>
      </c>
      <c r="E16" s="11">
        <v>1962</v>
      </c>
      <c r="F16" s="11" t="s">
        <v>18</v>
      </c>
      <c r="G16" s="11">
        <v>29</v>
      </c>
      <c r="H16" s="11" t="s">
        <v>19</v>
      </c>
      <c r="I16" s="24">
        <v>153</v>
      </c>
      <c r="J16" s="24">
        <v>13</v>
      </c>
      <c r="K16" s="34">
        <f>I16+J16</f>
        <v>166</v>
      </c>
      <c r="L16" s="2">
        <v>12</v>
      </c>
      <c r="M16" s="2"/>
      <c r="N16" s="16">
        <v>44405</v>
      </c>
      <c r="O16" s="17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</row>
    <row r="17" spans="2:249" s="22" customFormat="1" ht="13.35" customHeight="1" x14ac:dyDescent="0.45">
      <c r="B17" s="23" t="s">
        <v>154</v>
      </c>
      <c r="C17" s="23" t="s">
        <v>155</v>
      </c>
      <c r="D17" s="23" t="s">
        <v>17</v>
      </c>
      <c r="E17" s="2">
        <v>1972</v>
      </c>
      <c r="F17" s="3" t="s">
        <v>48</v>
      </c>
      <c r="G17" s="2">
        <v>54</v>
      </c>
      <c r="H17" s="2" t="s">
        <v>19</v>
      </c>
      <c r="I17" s="24">
        <v>69</v>
      </c>
      <c r="J17" s="24">
        <v>93</v>
      </c>
      <c r="K17" s="34">
        <f>I17+J17</f>
        <v>162</v>
      </c>
      <c r="L17" s="2">
        <v>13</v>
      </c>
      <c r="M17" s="2"/>
      <c r="N17" s="19">
        <v>45291</v>
      </c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</row>
    <row r="18" spans="2:249" s="22" customFormat="1" ht="13.35" customHeight="1" x14ac:dyDescent="0.45">
      <c r="B18" s="20" t="s">
        <v>133</v>
      </c>
      <c r="C18" s="20" t="s">
        <v>134</v>
      </c>
      <c r="D18" s="20" t="s">
        <v>162</v>
      </c>
      <c r="E18" s="11">
        <v>1967</v>
      </c>
      <c r="F18" s="11" t="s">
        <v>18</v>
      </c>
      <c r="G18" s="11">
        <v>15</v>
      </c>
      <c r="H18" s="11" t="s">
        <v>19</v>
      </c>
      <c r="I18" s="24">
        <v>58</v>
      </c>
      <c r="J18" s="24">
        <v>96</v>
      </c>
      <c r="K18" s="34">
        <f>I18+J18</f>
        <v>154</v>
      </c>
      <c r="L18" s="2">
        <v>14</v>
      </c>
      <c r="M18" s="2"/>
      <c r="N18" s="19">
        <v>45291</v>
      </c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</row>
    <row r="19" spans="2:249" s="22" customFormat="1" ht="13.35" customHeight="1" x14ac:dyDescent="0.45">
      <c r="B19" s="20" t="s">
        <v>35</v>
      </c>
      <c r="C19" s="20" t="s">
        <v>36</v>
      </c>
      <c r="D19" s="20" t="s">
        <v>37</v>
      </c>
      <c r="E19" s="11">
        <v>1955</v>
      </c>
      <c r="F19" s="11" t="s">
        <v>38</v>
      </c>
      <c r="G19" s="11">
        <v>125</v>
      </c>
      <c r="H19" s="11" t="s">
        <v>19</v>
      </c>
      <c r="I19" s="24">
        <v>117</v>
      </c>
      <c r="J19" s="24">
        <v>19</v>
      </c>
      <c r="K19" s="34">
        <f>I19+J19</f>
        <v>136</v>
      </c>
      <c r="L19" s="2">
        <v>15</v>
      </c>
      <c r="M19" s="2"/>
      <c r="N19" s="19">
        <v>45291</v>
      </c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</row>
    <row r="20" spans="2:249" s="22" customFormat="1" ht="13.35" customHeight="1" x14ac:dyDescent="0.45">
      <c r="B20" s="20" t="s">
        <v>39</v>
      </c>
      <c r="C20" s="20" t="s">
        <v>40</v>
      </c>
      <c r="D20" s="20" t="s">
        <v>41</v>
      </c>
      <c r="E20" s="11">
        <v>1964</v>
      </c>
      <c r="F20" s="11" t="s">
        <v>18</v>
      </c>
      <c r="G20" s="11">
        <v>9</v>
      </c>
      <c r="H20" s="11" t="s">
        <v>19</v>
      </c>
      <c r="I20" s="24">
        <v>111</v>
      </c>
      <c r="J20" s="24">
        <v>24</v>
      </c>
      <c r="K20" s="34">
        <f>I20+J20</f>
        <v>135</v>
      </c>
      <c r="L20" s="2">
        <v>16</v>
      </c>
      <c r="M20" s="12"/>
      <c r="N20" s="19">
        <v>45291</v>
      </c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</row>
    <row r="21" spans="2:249" s="22" customFormat="1" ht="13.35" customHeight="1" x14ac:dyDescent="0.45">
      <c r="B21" s="20" t="s">
        <v>32</v>
      </c>
      <c r="C21" s="20" t="s">
        <v>33</v>
      </c>
      <c r="D21" s="20" t="s">
        <v>34</v>
      </c>
      <c r="E21" s="11">
        <v>1975</v>
      </c>
      <c r="F21" s="11" t="s">
        <v>18</v>
      </c>
      <c r="G21" s="11">
        <v>34</v>
      </c>
      <c r="H21" s="11" t="s">
        <v>19</v>
      </c>
      <c r="I21" s="24">
        <v>27</v>
      </c>
      <c r="J21" s="24">
        <v>107</v>
      </c>
      <c r="K21" s="34">
        <f>I21+J21</f>
        <v>134</v>
      </c>
      <c r="L21" s="2">
        <v>17</v>
      </c>
      <c r="M21" s="2"/>
      <c r="N21" s="16">
        <v>44196</v>
      </c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</row>
    <row r="22" spans="2:249" s="22" customFormat="1" ht="13.35" customHeight="1" x14ac:dyDescent="0.45">
      <c r="B22" s="20" t="s">
        <v>52</v>
      </c>
      <c r="C22" s="20" t="s">
        <v>53</v>
      </c>
      <c r="D22" s="20" t="s">
        <v>54</v>
      </c>
      <c r="E22" s="11">
        <v>1967</v>
      </c>
      <c r="F22" s="11" t="s">
        <v>18</v>
      </c>
      <c r="G22" s="11">
        <v>90</v>
      </c>
      <c r="H22" s="11" t="s">
        <v>19</v>
      </c>
      <c r="I22" s="24">
        <v>105</v>
      </c>
      <c r="J22" s="24">
        <v>23</v>
      </c>
      <c r="K22" s="34">
        <f>I22+J22</f>
        <v>128</v>
      </c>
      <c r="L22" s="2">
        <v>18</v>
      </c>
      <c r="M22" s="2"/>
      <c r="N22" s="19">
        <v>44926</v>
      </c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</row>
    <row r="23" spans="2:249" s="22" customFormat="1" ht="13.35" customHeight="1" x14ac:dyDescent="0.45">
      <c r="B23" s="20" t="s">
        <v>144</v>
      </c>
      <c r="C23" s="20" t="s">
        <v>145</v>
      </c>
      <c r="D23" s="20" t="s">
        <v>146</v>
      </c>
      <c r="E23" s="11">
        <v>1964</v>
      </c>
      <c r="F23" s="11" t="s">
        <v>48</v>
      </c>
      <c r="G23" s="11">
        <v>85</v>
      </c>
      <c r="H23" s="11" t="s">
        <v>19</v>
      </c>
      <c r="I23" s="24">
        <v>122</v>
      </c>
      <c r="J23" s="24">
        <v>3</v>
      </c>
      <c r="K23" s="34">
        <f>I23+J23</f>
        <v>125</v>
      </c>
      <c r="L23" s="2">
        <v>19</v>
      </c>
      <c r="M23" s="36"/>
      <c r="N23" s="19">
        <v>45291</v>
      </c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</row>
    <row r="24" spans="2:249" s="22" customFormat="1" ht="13.35" customHeight="1" x14ac:dyDescent="0.45">
      <c r="B24" s="20" t="s">
        <v>45</v>
      </c>
      <c r="C24" s="20" t="s">
        <v>46</v>
      </c>
      <c r="D24" s="20" t="s">
        <v>47</v>
      </c>
      <c r="E24" s="11">
        <v>1966</v>
      </c>
      <c r="F24" s="11" t="s">
        <v>48</v>
      </c>
      <c r="G24" s="11">
        <v>47</v>
      </c>
      <c r="H24" s="11" t="s">
        <v>19</v>
      </c>
      <c r="I24" s="24">
        <v>110</v>
      </c>
      <c r="J24" s="24">
        <v>13</v>
      </c>
      <c r="K24" s="34">
        <f>I24+J24</f>
        <v>123</v>
      </c>
      <c r="L24" s="2">
        <v>20</v>
      </c>
      <c r="M24" s="36"/>
      <c r="N24" s="19">
        <v>45291</v>
      </c>
      <c r="O24" s="17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</row>
    <row r="25" spans="2:249" s="22" customFormat="1" ht="13.35" customHeight="1" x14ac:dyDescent="0.45">
      <c r="B25" s="23" t="s">
        <v>158</v>
      </c>
      <c r="C25" s="23" t="s">
        <v>159</v>
      </c>
      <c r="D25" s="23" t="s">
        <v>160</v>
      </c>
      <c r="E25" s="2">
        <v>1978</v>
      </c>
      <c r="F25" s="3" t="s">
        <v>18</v>
      </c>
      <c r="G25" s="2">
        <v>60</v>
      </c>
      <c r="H25" s="2" t="s">
        <v>19</v>
      </c>
      <c r="I25" s="24">
        <v>105</v>
      </c>
      <c r="J25" s="24">
        <v>14</v>
      </c>
      <c r="K25" s="34">
        <f>I25+J25</f>
        <v>119</v>
      </c>
      <c r="L25" s="2">
        <v>21</v>
      </c>
      <c r="M25" s="2"/>
      <c r="N25" s="19">
        <v>44561</v>
      </c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</row>
    <row r="26" spans="2:249" s="22" customFormat="1" ht="13.35" customHeight="1" x14ac:dyDescent="0.45">
      <c r="B26" s="20" t="s">
        <v>15</v>
      </c>
      <c r="C26" s="20" t="s">
        <v>44</v>
      </c>
      <c r="D26" s="20" t="s">
        <v>17</v>
      </c>
      <c r="E26" s="11">
        <v>1951</v>
      </c>
      <c r="F26" s="11" t="s">
        <v>18</v>
      </c>
      <c r="G26" s="11">
        <v>67</v>
      </c>
      <c r="H26" s="11" t="s">
        <v>19</v>
      </c>
      <c r="I26" s="24">
        <v>94</v>
      </c>
      <c r="J26" s="24">
        <v>25</v>
      </c>
      <c r="K26" s="34">
        <f>I26+J26</f>
        <v>119</v>
      </c>
      <c r="L26" s="2">
        <v>22</v>
      </c>
      <c r="M26" s="3"/>
      <c r="N26" s="19">
        <v>45291</v>
      </c>
      <c r="IO26" s="21"/>
    </row>
    <row r="27" spans="2:249" s="17" customFormat="1" ht="13.35" customHeight="1" x14ac:dyDescent="0.3">
      <c r="B27" s="20" t="s">
        <v>55</v>
      </c>
      <c r="C27" s="20" t="s">
        <v>56</v>
      </c>
      <c r="D27" s="20" t="s">
        <v>57</v>
      </c>
      <c r="E27" s="11">
        <v>1971</v>
      </c>
      <c r="F27" s="11" t="s">
        <v>18</v>
      </c>
      <c r="G27" s="11">
        <v>96</v>
      </c>
      <c r="H27" s="11" t="s">
        <v>19</v>
      </c>
      <c r="I27" s="24">
        <v>77</v>
      </c>
      <c r="J27" s="24">
        <v>42</v>
      </c>
      <c r="K27" s="34">
        <f>I27+J27</f>
        <v>119</v>
      </c>
      <c r="L27" s="2">
        <v>23</v>
      </c>
      <c r="M27" s="2"/>
      <c r="N27" s="19">
        <v>45291</v>
      </c>
    </row>
    <row r="28" spans="2:249" s="17" customFormat="1" ht="13.35" customHeight="1" x14ac:dyDescent="0.3">
      <c r="B28" s="20" t="s">
        <v>42</v>
      </c>
      <c r="C28" s="20" t="s">
        <v>43</v>
      </c>
      <c r="D28" s="20" t="s">
        <v>163</v>
      </c>
      <c r="E28" s="11">
        <v>1962</v>
      </c>
      <c r="F28" s="11" t="s">
        <v>18</v>
      </c>
      <c r="G28" s="11">
        <v>17</v>
      </c>
      <c r="H28" s="11" t="s">
        <v>19</v>
      </c>
      <c r="I28" s="24">
        <v>83</v>
      </c>
      <c r="J28" s="24">
        <v>34</v>
      </c>
      <c r="K28" s="34">
        <f>I28+J28</f>
        <v>117</v>
      </c>
      <c r="L28" s="2">
        <v>24</v>
      </c>
      <c r="M28" s="2"/>
      <c r="N28" s="19">
        <v>45291</v>
      </c>
      <c r="O28" s="21"/>
    </row>
    <row r="29" spans="2:249" s="17" customFormat="1" ht="13.35" customHeight="1" x14ac:dyDescent="0.3">
      <c r="B29" s="20" t="s">
        <v>108</v>
      </c>
      <c r="C29" s="20" t="s">
        <v>109</v>
      </c>
      <c r="D29" s="20" t="s">
        <v>26</v>
      </c>
      <c r="E29" s="11">
        <v>1968</v>
      </c>
      <c r="F29" s="11" t="s">
        <v>48</v>
      </c>
      <c r="G29" s="11">
        <v>11</v>
      </c>
      <c r="H29" s="11" t="s">
        <v>19</v>
      </c>
      <c r="I29" s="24">
        <v>72</v>
      </c>
      <c r="J29" s="24">
        <v>44</v>
      </c>
      <c r="K29" s="34">
        <f>I29+J29</f>
        <v>116</v>
      </c>
      <c r="L29" s="2">
        <v>25</v>
      </c>
      <c r="M29" s="2"/>
      <c r="N29" s="19">
        <v>45291</v>
      </c>
      <c r="O29" s="21"/>
    </row>
    <row r="30" spans="2:249" s="17" customFormat="1" ht="13.35" customHeight="1" x14ac:dyDescent="0.3">
      <c r="B30" s="20" t="s">
        <v>87</v>
      </c>
      <c r="C30" s="20" t="s">
        <v>88</v>
      </c>
      <c r="D30" s="20" t="s">
        <v>89</v>
      </c>
      <c r="E30" s="11">
        <v>1996</v>
      </c>
      <c r="F30" s="11" t="s">
        <v>18</v>
      </c>
      <c r="G30" s="11">
        <v>50</v>
      </c>
      <c r="H30" s="11" t="s">
        <v>19</v>
      </c>
      <c r="I30" s="24">
        <v>87</v>
      </c>
      <c r="J30" s="24">
        <v>26</v>
      </c>
      <c r="K30" s="34">
        <f>I30+J30</f>
        <v>113</v>
      </c>
      <c r="L30" s="2">
        <v>26</v>
      </c>
      <c r="M30" s="2"/>
      <c r="N30" s="19">
        <v>45291</v>
      </c>
      <c r="O30" s="21"/>
    </row>
    <row r="31" spans="2:249" s="17" customFormat="1" ht="13.35" customHeight="1" x14ac:dyDescent="0.45">
      <c r="B31" s="1" t="s">
        <v>175</v>
      </c>
      <c r="C31" s="1" t="s">
        <v>176</v>
      </c>
      <c r="D31" s="20" t="s">
        <v>187</v>
      </c>
      <c r="E31" s="2">
        <v>1964</v>
      </c>
      <c r="F31" s="3" t="s">
        <v>188</v>
      </c>
      <c r="G31" s="2">
        <v>158</v>
      </c>
      <c r="H31" s="2" t="s">
        <v>19</v>
      </c>
      <c r="I31" s="3">
        <v>51</v>
      </c>
      <c r="J31" s="3">
        <v>60</v>
      </c>
      <c r="K31" s="34">
        <f>I31+J31</f>
        <v>111</v>
      </c>
      <c r="L31" s="2">
        <v>27</v>
      </c>
      <c r="M31" s="2"/>
      <c r="N31" s="19">
        <v>44926</v>
      </c>
    </row>
    <row r="32" spans="2:249" s="17" customFormat="1" ht="13.35" customHeight="1" x14ac:dyDescent="0.3">
      <c r="B32" s="26" t="s">
        <v>59</v>
      </c>
      <c r="C32" s="26" t="s">
        <v>60</v>
      </c>
      <c r="D32" s="26" t="s">
        <v>61</v>
      </c>
      <c r="E32" s="12">
        <v>1959</v>
      </c>
      <c r="F32" s="12" t="s">
        <v>18</v>
      </c>
      <c r="G32" s="12">
        <v>74</v>
      </c>
      <c r="H32" s="12" t="s">
        <v>19</v>
      </c>
      <c r="I32" s="24">
        <v>68</v>
      </c>
      <c r="J32" s="24">
        <v>43</v>
      </c>
      <c r="K32" s="34">
        <f>I32+J32</f>
        <v>111</v>
      </c>
      <c r="L32" s="2">
        <v>28</v>
      </c>
      <c r="M32" s="2"/>
      <c r="N32" s="19">
        <v>45291</v>
      </c>
      <c r="O32" s="21"/>
    </row>
    <row r="33" spans="2:249" s="22" customFormat="1" ht="13.35" customHeight="1" x14ac:dyDescent="0.45">
      <c r="B33" s="20" t="s">
        <v>65</v>
      </c>
      <c r="C33" s="20" t="s">
        <v>66</v>
      </c>
      <c r="D33" s="20" t="s">
        <v>67</v>
      </c>
      <c r="E33" s="11">
        <v>1979</v>
      </c>
      <c r="F33" s="11" t="s">
        <v>48</v>
      </c>
      <c r="G33" s="11">
        <v>81</v>
      </c>
      <c r="H33" s="11" t="s">
        <v>19</v>
      </c>
      <c r="I33" s="24">
        <v>36</v>
      </c>
      <c r="J33" s="24">
        <v>69</v>
      </c>
      <c r="K33" s="34">
        <f>I33+J33</f>
        <v>105</v>
      </c>
      <c r="L33" s="2">
        <v>29</v>
      </c>
      <c r="M33" s="2"/>
      <c r="N33" s="16">
        <v>45291</v>
      </c>
      <c r="O33" s="4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</row>
    <row r="34" spans="2:249" s="22" customFormat="1" ht="13.35" customHeight="1" x14ac:dyDescent="0.45">
      <c r="B34" s="1" t="s">
        <v>196</v>
      </c>
      <c r="C34" s="1" t="s">
        <v>197</v>
      </c>
      <c r="D34" s="1" t="s">
        <v>207</v>
      </c>
      <c r="E34" s="2">
        <v>1975</v>
      </c>
      <c r="F34" s="3" t="s">
        <v>18</v>
      </c>
      <c r="G34" s="2">
        <v>169</v>
      </c>
      <c r="H34" s="2" t="s">
        <v>19</v>
      </c>
      <c r="I34" s="3">
        <v>104</v>
      </c>
      <c r="J34" s="3">
        <v>0</v>
      </c>
      <c r="K34" s="34">
        <f>I34+J34</f>
        <v>104</v>
      </c>
      <c r="L34" s="2">
        <v>30</v>
      </c>
      <c r="M34" s="2"/>
      <c r="N34" s="19">
        <v>45291</v>
      </c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</row>
    <row r="35" spans="2:249" s="18" customFormat="1" ht="13.35" customHeight="1" x14ac:dyDescent="0.3">
      <c r="B35" s="20" t="s">
        <v>42</v>
      </c>
      <c r="C35" s="20" t="s">
        <v>58</v>
      </c>
      <c r="D35" s="20" t="s">
        <v>31</v>
      </c>
      <c r="E35" s="11">
        <v>1959</v>
      </c>
      <c r="F35" s="11" t="s">
        <v>18</v>
      </c>
      <c r="G35" s="11">
        <v>6</v>
      </c>
      <c r="H35" s="11" t="s">
        <v>19</v>
      </c>
      <c r="I35" s="24">
        <v>41</v>
      </c>
      <c r="J35" s="24">
        <v>60</v>
      </c>
      <c r="K35" s="34">
        <f>I35+J35</f>
        <v>101</v>
      </c>
      <c r="L35" s="2">
        <v>31</v>
      </c>
      <c r="M35" s="2"/>
      <c r="N35" s="19">
        <v>45291</v>
      </c>
      <c r="O35" s="17"/>
    </row>
    <row r="36" spans="2:249" s="22" customFormat="1" x14ac:dyDescent="0.45">
      <c r="B36" s="1" t="s">
        <v>193</v>
      </c>
      <c r="C36" s="1" t="s">
        <v>194</v>
      </c>
      <c r="D36" s="20" t="s">
        <v>195</v>
      </c>
      <c r="E36" s="2">
        <v>1972</v>
      </c>
      <c r="F36" s="3" t="s">
        <v>18</v>
      </c>
      <c r="G36" s="2">
        <v>165</v>
      </c>
      <c r="H36" s="2" t="s">
        <v>19</v>
      </c>
      <c r="I36" s="3">
        <v>82</v>
      </c>
      <c r="J36" s="3">
        <v>19</v>
      </c>
      <c r="K36" s="34">
        <f>I36+J36</f>
        <v>101</v>
      </c>
      <c r="L36" s="2">
        <v>32</v>
      </c>
      <c r="M36" s="2"/>
      <c r="N36" s="19">
        <v>45037</v>
      </c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</row>
    <row r="37" spans="2:249" s="22" customFormat="1" x14ac:dyDescent="0.45">
      <c r="B37" s="20" t="s">
        <v>81</v>
      </c>
      <c r="C37" s="20" t="s">
        <v>82</v>
      </c>
      <c r="D37" s="20" t="s">
        <v>83</v>
      </c>
      <c r="E37" s="11">
        <v>1973</v>
      </c>
      <c r="F37" s="11" t="s">
        <v>18</v>
      </c>
      <c r="G37" s="11">
        <v>18</v>
      </c>
      <c r="H37" s="11" t="s">
        <v>19</v>
      </c>
      <c r="I37" s="24">
        <v>52</v>
      </c>
      <c r="J37" s="24">
        <v>49</v>
      </c>
      <c r="K37" s="34">
        <f>I37+J37</f>
        <v>101</v>
      </c>
      <c r="L37" s="2">
        <v>33</v>
      </c>
      <c r="M37" s="2"/>
      <c r="N37" s="19">
        <v>45291</v>
      </c>
      <c r="O37" s="25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</row>
    <row r="38" spans="2:249" s="21" customFormat="1" ht="14.25" customHeight="1" x14ac:dyDescent="0.45">
      <c r="B38" s="1" t="s">
        <v>212</v>
      </c>
      <c r="C38" s="1" t="s">
        <v>56</v>
      </c>
      <c r="D38" s="1" t="s">
        <v>213</v>
      </c>
      <c r="E38" s="2">
        <v>1969</v>
      </c>
      <c r="F38" s="3" t="s">
        <v>18</v>
      </c>
      <c r="G38" s="2">
        <v>45</v>
      </c>
      <c r="H38" s="2" t="s">
        <v>19</v>
      </c>
      <c r="I38" s="3">
        <v>43</v>
      </c>
      <c r="J38" s="3">
        <v>57</v>
      </c>
      <c r="K38" s="34">
        <f>I38+J38</f>
        <v>100</v>
      </c>
      <c r="L38" s="2">
        <v>34</v>
      </c>
      <c r="M38" s="2"/>
      <c r="N38" s="19">
        <v>45218</v>
      </c>
      <c r="O38" s="17"/>
    </row>
    <row r="39" spans="2:249" s="21" customFormat="1" ht="14.25" customHeight="1" x14ac:dyDescent="0.3">
      <c r="B39" s="20" t="s">
        <v>49</v>
      </c>
      <c r="C39" s="20" t="s">
        <v>50</v>
      </c>
      <c r="D39" s="20" t="s">
        <v>51</v>
      </c>
      <c r="E39" s="11">
        <v>1954</v>
      </c>
      <c r="F39" s="11" t="s">
        <v>18</v>
      </c>
      <c r="G39" s="11">
        <v>68</v>
      </c>
      <c r="H39" s="11" t="s">
        <v>19</v>
      </c>
      <c r="I39" s="24">
        <v>75</v>
      </c>
      <c r="J39" s="24">
        <v>24</v>
      </c>
      <c r="K39" s="34">
        <f>I39+J39</f>
        <v>99</v>
      </c>
      <c r="L39" s="2">
        <v>35</v>
      </c>
      <c r="M39" s="12"/>
      <c r="N39" s="19">
        <v>45291</v>
      </c>
    </row>
    <row r="40" spans="2:249" s="22" customFormat="1" x14ac:dyDescent="0.45">
      <c r="B40" s="20" t="s">
        <v>70</v>
      </c>
      <c r="C40" s="20" t="s">
        <v>71</v>
      </c>
      <c r="D40" s="20" t="s">
        <v>72</v>
      </c>
      <c r="E40" s="11">
        <v>1974</v>
      </c>
      <c r="F40" s="11" t="s">
        <v>18</v>
      </c>
      <c r="G40" s="11">
        <v>37</v>
      </c>
      <c r="H40" s="11" t="s">
        <v>19</v>
      </c>
      <c r="I40" s="24">
        <v>70</v>
      </c>
      <c r="J40" s="24">
        <v>28</v>
      </c>
      <c r="K40" s="34">
        <f>I40+J40</f>
        <v>98</v>
      </c>
      <c r="L40" s="2">
        <v>36</v>
      </c>
      <c r="M40" s="36"/>
      <c r="N40" s="16">
        <v>45291</v>
      </c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  <c r="HZ40" s="21"/>
      <c r="IA40" s="21"/>
      <c r="IB40" s="21"/>
      <c r="IC40" s="21"/>
      <c r="ID40" s="21"/>
      <c r="IE40" s="21"/>
      <c r="IF40" s="21"/>
      <c r="IG40" s="21"/>
      <c r="IH40" s="21"/>
      <c r="II40" s="21"/>
      <c r="IJ40" s="21"/>
      <c r="IK40" s="21"/>
      <c r="IL40" s="21"/>
      <c r="IM40" s="21"/>
      <c r="IN40" s="21"/>
      <c r="IO40" s="21"/>
    </row>
    <row r="41" spans="2:249" s="22" customFormat="1" x14ac:dyDescent="0.45">
      <c r="B41" s="23" t="s">
        <v>136</v>
      </c>
      <c r="C41" s="23" t="s">
        <v>137</v>
      </c>
      <c r="D41" s="23" t="s">
        <v>17</v>
      </c>
      <c r="E41" s="2">
        <v>1966</v>
      </c>
      <c r="F41" s="3" t="s">
        <v>18</v>
      </c>
      <c r="G41" s="2">
        <v>138</v>
      </c>
      <c r="H41" s="2" t="s">
        <v>19</v>
      </c>
      <c r="I41" s="24">
        <v>84</v>
      </c>
      <c r="J41" s="24">
        <v>13</v>
      </c>
      <c r="K41" s="34">
        <f>I41+J41</f>
        <v>97</v>
      </c>
      <c r="L41" s="2">
        <v>37</v>
      </c>
      <c r="M41" s="2"/>
      <c r="N41" s="19">
        <v>45291</v>
      </c>
      <c r="O41" s="18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  <c r="HZ41" s="21"/>
      <c r="IA41" s="21"/>
      <c r="IB41" s="21"/>
      <c r="IC41" s="21"/>
      <c r="ID41" s="21"/>
      <c r="IE41" s="21"/>
      <c r="IF41" s="21"/>
      <c r="IG41" s="21"/>
      <c r="IH41" s="21"/>
      <c r="II41" s="21"/>
      <c r="IJ41" s="21"/>
      <c r="IK41" s="21"/>
      <c r="IL41" s="21"/>
      <c r="IM41" s="21"/>
      <c r="IN41" s="21"/>
      <c r="IO41" s="21"/>
    </row>
    <row r="42" spans="2:249" s="22" customFormat="1" x14ac:dyDescent="0.45">
      <c r="B42" s="1" t="s">
        <v>179</v>
      </c>
      <c r="C42" s="1" t="s">
        <v>180</v>
      </c>
      <c r="D42" s="1" t="s">
        <v>190</v>
      </c>
      <c r="E42" s="2">
        <v>1965</v>
      </c>
      <c r="F42" s="3" t="s">
        <v>23</v>
      </c>
      <c r="G42" s="2">
        <v>162</v>
      </c>
      <c r="H42" s="2" t="s">
        <v>19</v>
      </c>
      <c r="I42" s="3">
        <v>85</v>
      </c>
      <c r="J42" s="3">
        <v>9</v>
      </c>
      <c r="K42" s="34">
        <f>I42+J42</f>
        <v>94</v>
      </c>
      <c r="L42" s="2">
        <v>38</v>
      </c>
      <c r="M42" s="2"/>
      <c r="N42" s="19">
        <v>44926</v>
      </c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  <c r="HZ42" s="21"/>
      <c r="IA42" s="21"/>
      <c r="IB42" s="21"/>
      <c r="IC42" s="21"/>
      <c r="ID42" s="21"/>
      <c r="IE42" s="21"/>
      <c r="IF42" s="21"/>
      <c r="IG42" s="21"/>
      <c r="IH42" s="21"/>
      <c r="II42" s="21"/>
      <c r="IJ42" s="21"/>
      <c r="IK42" s="21"/>
      <c r="IL42" s="21"/>
      <c r="IM42" s="21"/>
      <c r="IN42" s="21"/>
      <c r="IO42" s="21"/>
    </row>
    <row r="43" spans="2:249" s="21" customFormat="1" ht="14.25" customHeight="1" x14ac:dyDescent="0.3">
      <c r="B43" s="20" t="s">
        <v>84</v>
      </c>
      <c r="C43" s="20" t="s">
        <v>85</v>
      </c>
      <c r="D43" s="20" t="s">
        <v>86</v>
      </c>
      <c r="E43" s="11">
        <v>1963</v>
      </c>
      <c r="F43" s="11" t="s">
        <v>18</v>
      </c>
      <c r="G43" s="11">
        <v>97</v>
      </c>
      <c r="H43" s="11" t="s">
        <v>19</v>
      </c>
      <c r="I43" s="24">
        <v>45</v>
      </c>
      <c r="J43" s="24">
        <v>40</v>
      </c>
      <c r="K43" s="34">
        <f>I43+J43</f>
        <v>85</v>
      </c>
      <c r="L43" s="2">
        <v>39</v>
      </c>
      <c r="M43" s="12"/>
      <c r="N43" s="19">
        <v>45291</v>
      </c>
    </row>
    <row r="44" spans="2:249" s="21" customFormat="1" ht="14.25" customHeight="1" x14ac:dyDescent="0.45">
      <c r="B44" s="1" t="s">
        <v>166</v>
      </c>
      <c r="C44" s="1" t="s">
        <v>167</v>
      </c>
      <c r="D44" s="1" t="s">
        <v>17</v>
      </c>
      <c r="E44" s="2">
        <v>1962</v>
      </c>
      <c r="F44" s="3" t="s">
        <v>18</v>
      </c>
      <c r="G44" s="2">
        <v>154</v>
      </c>
      <c r="H44" s="2" t="s">
        <v>19</v>
      </c>
      <c r="I44" s="3">
        <v>36</v>
      </c>
      <c r="J44" s="3">
        <v>48</v>
      </c>
      <c r="K44" s="34">
        <f>I44+J44</f>
        <v>84</v>
      </c>
      <c r="L44" s="2">
        <v>40</v>
      </c>
      <c r="M44" s="2"/>
      <c r="N44" s="19">
        <v>44686</v>
      </c>
    </row>
    <row r="45" spans="2:249" s="21" customFormat="1" ht="14.25" customHeight="1" x14ac:dyDescent="0.3">
      <c r="B45" s="23" t="s">
        <v>152</v>
      </c>
      <c r="C45" s="23" t="s">
        <v>112</v>
      </c>
      <c r="D45" s="23" t="s">
        <v>31</v>
      </c>
      <c r="E45" s="2">
        <v>1963</v>
      </c>
      <c r="F45" s="3" t="s">
        <v>18</v>
      </c>
      <c r="G45" s="2">
        <v>2</v>
      </c>
      <c r="H45" s="2" t="s">
        <v>19</v>
      </c>
      <c r="I45" s="24">
        <v>61</v>
      </c>
      <c r="J45" s="24">
        <v>20</v>
      </c>
      <c r="K45" s="34">
        <f>I45+J45</f>
        <v>81</v>
      </c>
      <c r="L45" s="2">
        <v>41</v>
      </c>
      <c r="M45" s="2"/>
      <c r="N45" s="19">
        <v>45291</v>
      </c>
    </row>
    <row r="46" spans="2:249" s="22" customFormat="1" x14ac:dyDescent="0.45">
      <c r="B46" s="23" t="s">
        <v>150</v>
      </c>
      <c r="C46" s="23" t="s">
        <v>151</v>
      </c>
      <c r="D46" s="23" t="s">
        <v>153</v>
      </c>
      <c r="E46" s="2">
        <v>1981</v>
      </c>
      <c r="F46" s="3" t="s">
        <v>18</v>
      </c>
      <c r="G46" s="2">
        <v>32</v>
      </c>
      <c r="H46" s="2" t="s">
        <v>19</v>
      </c>
      <c r="I46" s="24">
        <v>25</v>
      </c>
      <c r="J46" s="24">
        <v>55</v>
      </c>
      <c r="K46" s="34">
        <f>I46+J46</f>
        <v>80</v>
      </c>
      <c r="L46" s="2">
        <v>42</v>
      </c>
      <c r="M46" s="2"/>
      <c r="N46" s="19">
        <v>45291</v>
      </c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  <c r="HZ46" s="21"/>
      <c r="IA46" s="21"/>
      <c r="IB46" s="21"/>
      <c r="IC46" s="21"/>
      <c r="ID46" s="21"/>
      <c r="IE46" s="21"/>
      <c r="IF46" s="21"/>
      <c r="IG46" s="21"/>
      <c r="IH46" s="21"/>
      <c r="II46" s="21"/>
      <c r="IJ46" s="21"/>
      <c r="IK46" s="21"/>
      <c r="IL46" s="21"/>
      <c r="IM46" s="21"/>
      <c r="IN46" s="21"/>
      <c r="IO46" s="21"/>
    </row>
    <row r="47" spans="2:249" s="22" customFormat="1" x14ac:dyDescent="0.45">
      <c r="B47" s="20" t="s">
        <v>78</v>
      </c>
      <c r="C47" s="20" t="s">
        <v>79</v>
      </c>
      <c r="D47" s="20" t="s">
        <v>80</v>
      </c>
      <c r="E47" s="11">
        <v>1966</v>
      </c>
      <c r="F47" s="11" t="s">
        <v>18</v>
      </c>
      <c r="G47" s="11">
        <v>39</v>
      </c>
      <c r="H47" s="11" t="s">
        <v>19</v>
      </c>
      <c r="I47" s="24">
        <v>64</v>
      </c>
      <c r="J47" s="24">
        <v>15</v>
      </c>
      <c r="K47" s="34">
        <f>I47+J47</f>
        <v>79</v>
      </c>
      <c r="L47" s="2">
        <v>43</v>
      </c>
      <c r="M47" s="2"/>
      <c r="N47" s="19">
        <v>45291</v>
      </c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  <c r="HZ47" s="21"/>
      <c r="IA47" s="21"/>
      <c r="IB47" s="21"/>
      <c r="IC47" s="21"/>
      <c r="ID47" s="21"/>
      <c r="IE47" s="21"/>
      <c r="IF47" s="21"/>
      <c r="IG47" s="21"/>
      <c r="IH47" s="21"/>
      <c r="II47" s="21"/>
      <c r="IJ47" s="21"/>
      <c r="IK47" s="21"/>
      <c r="IL47" s="21"/>
      <c r="IM47" s="21"/>
      <c r="IN47" s="21"/>
      <c r="IO47" s="21"/>
    </row>
    <row r="48" spans="2:249" s="22" customFormat="1" x14ac:dyDescent="0.45">
      <c r="B48" s="20" t="s">
        <v>101</v>
      </c>
      <c r="C48" s="20" t="s">
        <v>102</v>
      </c>
      <c r="D48" s="20" t="s">
        <v>103</v>
      </c>
      <c r="E48" s="11">
        <v>1967</v>
      </c>
      <c r="F48" s="11" t="s">
        <v>18</v>
      </c>
      <c r="G48" s="11">
        <v>106</v>
      </c>
      <c r="H48" s="11" t="s">
        <v>19</v>
      </c>
      <c r="I48" s="24">
        <v>17</v>
      </c>
      <c r="J48" s="24">
        <v>58</v>
      </c>
      <c r="K48" s="34">
        <f>I48+J48</f>
        <v>75</v>
      </c>
      <c r="L48" s="2">
        <v>44</v>
      </c>
      <c r="M48" s="2"/>
      <c r="N48" s="19">
        <v>45291</v>
      </c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  <c r="HZ48" s="21"/>
      <c r="IA48" s="21"/>
      <c r="IB48" s="21"/>
      <c r="IC48" s="21"/>
      <c r="ID48" s="21"/>
      <c r="IE48" s="21"/>
      <c r="IF48" s="21"/>
      <c r="IG48" s="21"/>
      <c r="IH48" s="21"/>
      <c r="II48" s="21"/>
      <c r="IJ48" s="21"/>
      <c r="IK48" s="21"/>
      <c r="IL48" s="21"/>
      <c r="IM48" s="21"/>
      <c r="IN48" s="21"/>
      <c r="IO48" s="21"/>
    </row>
    <row r="49" spans="2:249" s="22" customFormat="1" x14ac:dyDescent="0.45">
      <c r="B49" s="1" t="s">
        <v>170</v>
      </c>
      <c r="C49" s="1" t="s">
        <v>171</v>
      </c>
      <c r="D49" s="1" t="s">
        <v>61</v>
      </c>
      <c r="E49" s="2">
        <v>1967</v>
      </c>
      <c r="F49" s="3" t="s">
        <v>18</v>
      </c>
      <c r="G49" s="2">
        <v>149</v>
      </c>
      <c r="H49" s="2" t="s">
        <v>19</v>
      </c>
      <c r="I49" s="3">
        <v>45</v>
      </c>
      <c r="J49" s="3">
        <v>28</v>
      </c>
      <c r="K49" s="34">
        <f>I49+J49</f>
        <v>73</v>
      </c>
      <c r="L49" s="2">
        <v>45</v>
      </c>
      <c r="M49" s="2"/>
      <c r="N49" s="19">
        <v>45291</v>
      </c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  <c r="HZ49" s="21"/>
      <c r="IA49" s="21"/>
      <c r="IB49" s="21"/>
      <c r="IC49" s="21"/>
      <c r="ID49" s="21"/>
      <c r="IE49" s="21"/>
      <c r="IF49" s="21"/>
      <c r="IG49" s="21"/>
      <c r="IH49" s="21"/>
      <c r="II49" s="21"/>
      <c r="IJ49" s="21"/>
      <c r="IK49" s="21"/>
      <c r="IL49" s="21"/>
      <c r="IM49" s="21"/>
      <c r="IN49" s="21"/>
      <c r="IO49" s="21"/>
    </row>
    <row r="50" spans="2:249" s="22" customFormat="1" x14ac:dyDescent="0.45">
      <c r="B50" s="20" t="s">
        <v>92</v>
      </c>
      <c r="C50" s="20" t="s">
        <v>93</v>
      </c>
      <c r="D50" s="20" t="s">
        <v>94</v>
      </c>
      <c r="E50" s="11">
        <v>1976</v>
      </c>
      <c r="F50" s="11" t="s">
        <v>18</v>
      </c>
      <c r="G50" s="11">
        <v>24</v>
      </c>
      <c r="H50" s="11" t="s">
        <v>19</v>
      </c>
      <c r="I50" s="24">
        <v>23</v>
      </c>
      <c r="J50" s="24">
        <v>50</v>
      </c>
      <c r="K50" s="34">
        <f>I50+J50</f>
        <v>73</v>
      </c>
      <c r="L50" s="2">
        <v>46</v>
      </c>
      <c r="M50" s="36"/>
      <c r="N50" s="19">
        <v>45291</v>
      </c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</row>
    <row r="51" spans="2:249" s="22" customFormat="1" x14ac:dyDescent="0.45">
      <c r="B51" s="1" t="s">
        <v>168</v>
      </c>
      <c r="C51" s="1" t="s">
        <v>169</v>
      </c>
      <c r="D51" s="1" t="s">
        <v>189</v>
      </c>
      <c r="E51" s="2">
        <v>1966</v>
      </c>
      <c r="F51" s="3" t="s">
        <v>18</v>
      </c>
      <c r="G51" s="2">
        <v>160</v>
      </c>
      <c r="H51" s="2" t="s">
        <v>19</v>
      </c>
      <c r="I51" s="3">
        <v>25</v>
      </c>
      <c r="J51" s="3">
        <v>40</v>
      </c>
      <c r="K51" s="34">
        <f>I51+J51</f>
        <v>65</v>
      </c>
      <c r="L51" s="2">
        <v>47</v>
      </c>
      <c r="M51" s="2"/>
      <c r="N51" s="19">
        <v>44926</v>
      </c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</row>
    <row r="52" spans="2:249" s="22" customFormat="1" x14ac:dyDescent="0.45">
      <c r="B52" s="20" t="s">
        <v>68</v>
      </c>
      <c r="C52" s="20" t="s">
        <v>69</v>
      </c>
      <c r="D52" s="20" t="s">
        <v>17</v>
      </c>
      <c r="E52" s="11">
        <v>1968</v>
      </c>
      <c r="F52" s="11" t="s">
        <v>18</v>
      </c>
      <c r="G52" s="11">
        <v>131</v>
      </c>
      <c r="H52" s="11" t="s">
        <v>19</v>
      </c>
      <c r="I52" s="24">
        <v>63</v>
      </c>
      <c r="J52" s="24">
        <v>2</v>
      </c>
      <c r="K52" s="34">
        <f>I52+J52</f>
        <v>65</v>
      </c>
      <c r="L52" s="2">
        <v>48</v>
      </c>
      <c r="M52" s="36"/>
      <c r="N52" s="16">
        <v>44196</v>
      </c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  <c r="HZ52" s="21"/>
      <c r="IA52" s="21"/>
      <c r="IB52" s="21"/>
      <c r="IC52" s="21"/>
      <c r="ID52" s="21"/>
      <c r="IE52" s="21"/>
      <c r="IF52" s="21"/>
      <c r="IG52" s="21"/>
      <c r="IH52" s="21"/>
      <c r="II52" s="21"/>
      <c r="IJ52" s="21"/>
      <c r="IK52" s="21"/>
      <c r="IL52" s="21"/>
      <c r="IM52" s="21"/>
      <c r="IN52" s="21"/>
      <c r="IO52" s="21"/>
    </row>
    <row r="53" spans="2:249" s="17" customFormat="1" ht="13.35" customHeight="1" x14ac:dyDescent="0.45">
      <c r="B53" s="1" t="s">
        <v>172</v>
      </c>
      <c r="C53" s="1" t="s">
        <v>173</v>
      </c>
      <c r="D53" s="1" t="s">
        <v>181</v>
      </c>
      <c r="E53" s="2">
        <v>1985</v>
      </c>
      <c r="F53" s="3" t="s">
        <v>182</v>
      </c>
      <c r="G53" s="2">
        <v>161</v>
      </c>
      <c r="H53" s="2" t="s">
        <v>19</v>
      </c>
      <c r="I53" s="3">
        <v>40</v>
      </c>
      <c r="J53" s="3">
        <v>24</v>
      </c>
      <c r="K53" s="34">
        <f>I53+J53</f>
        <v>64</v>
      </c>
      <c r="L53" s="2">
        <v>49</v>
      </c>
      <c r="M53" s="2"/>
      <c r="N53" s="19">
        <v>45291</v>
      </c>
      <c r="O53" s="21"/>
    </row>
    <row r="54" spans="2:249" s="22" customFormat="1" ht="13.35" customHeight="1" x14ac:dyDescent="0.45">
      <c r="B54" s="26" t="s">
        <v>73</v>
      </c>
      <c r="C54" s="26" t="s">
        <v>44</v>
      </c>
      <c r="D54" s="26" t="s">
        <v>74</v>
      </c>
      <c r="E54" s="12">
        <v>1969</v>
      </c>
      <c r="F54" s="12" t="s">
        <v>18</v>
      </c>
      <c r="G54" s="12">
        <v>36</v>
      </c>
      <c r="H54" s="12" t="s">
        <v>19</v>
      </c>
      <c r="I54" s="24">
        <v>53</v>
      </c>
      <c r="J54" s="24">
        <v>6</v>
      </c>
      <c r="K54" s="34">
        <f>I54+J54</f>
        <v>59</v>
      </c>
      <c r="L54" s="2">
        <v>50</v>
      </c>
      <c r="M54" s="2"/>
      <c r="N54" s="19">
        <v>44926</v>
      </c>
      <c r="O54" s="4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  <c r="HZ54" s="21"/>
      <c r="IA54" s="21"/>
      <c r="IB54" s="21"/>
      <c r="IC54" s="21"/>
      <c r="ID54" s="21"/>
      <c r="IE54" s="21"/>
      <c r="IF54" s="21"/>
      <c r="IG54" s="21"/>
      <c r="IH54" s="21"/>
      <c r="II54" s="21"/>
      <c r="IJ54" s="21"/>
      <c r="IK54" s="21"/>
      <c r="IL54" s="21"/>
      <c r="IM54" s="21"/>
      <c r="IN54" s="21"/>
      <c r="IO54" s="21"/>
    </row>
    <row r="55" spans="2:249" s="22" customFormat="1" x14ac:dyDescent="0.45">
      <c r="B55" s="1" t="s">
        <v>200</v>
      </c>
      <c r="C55" s="1" t="s">
        <v>147</v>
      </c>
      <c r="D55" s="1" t="s">
        <v>209</v>
      </c>
      <c r="E55" s="2">
        <v>1967</v>
      </c>
      <c r="F55" s="3" t="s">
        <v>18</v>
      </c>
      <c r="G55" s="2">
        <v>170</v>
      </c>
      <c r="H55" s="2" t="s">
        <v>19</v>
      </c>
      <c r="I55" s="3">
        <v>56</v>
      </c>
      <c r="J55" s="3">
        <v>1</v>
      </c>
      <c r="K55" s="34">
        <f>I55+J55</f>
        <v>57</v>
      </c>
      <c r="L55" s="2">
        <v>51</v>
      </c>
      <c r="M55" s="2"/>
      <c r="N55" s="19">
        <v>45291</v>
      </c>
      <c r="O55" s="4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</row>
    <row r="56" spans="2:249" s="30" customFormat="1" x14ac:dyDescent="0.45">
      <c r="B56" s="1" t="s">
        <v>198</v>
      </c>
      <c r="C56" s="1" t="s">
        <v>199</v>
      </c>
      <c r="D56" s="1" t="s">
        <v>206</v>
      </c>
      <c r="E56" s="2">
        <v>1965</v>
      </c>
      <c r="F56" s="3" t="s">
        <v>18</v>
      </c>
      <c r="G56" s="2">
        <v>172</v>
      </c>
      <c r="H56" s="2" t="s">
        <v>19</v>
      </c>
      <c r="I56" s="3">
        <v>43</v>
      </c>
      <c r="J56" s="3">
        <v>13</v>
      </c>
      <c r="K56" s="34">
        <f>I56+J56</f>
        <v>56</v>
      </c>
      <c r="L56" s="2">
        <v>52</v>
      </c>
      <c r="M56" s="2"/>
      <c r="N56" s="19">
        <v>45291</v>
      </c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29"/>
      <c r="EY56" s="29"/>
      <c r="EZ56" s="29"/>
      <c r="FA56" s="29"/>
      <c r="FB56" s="29"/>
      <c r="FC56" s="29"/>
      <c r="FD56" s="29"/>
      <c r="FE56" s="29"/>
      <c r="FF56" s="29"/>
      <c r="FG56" s="29"/>
      <c r="FH56" s="29"/>
      <c r="FI56" s="29"/>
      <c r="FJ56" s="29"/>
      <c r="FK56" s="29"/>
      <c r="FL56" s="29"/>
      <c r="FM56" s="29"/>
      <c r="FN56" s="29"/>
      <c r="FO56" s="29"/>
      <c r="FP56" s="29"/>
      <c r="FQ56" s="29"/>
      <c r="FR56" s="29"/>
      <c r="FS56" s="29"/>
      <c r="FT56" s="29"/>
      <c r="FU56" s="29"/>
      <c r="FV56" s="29"/>
      <c r="FW56" s="29"/>
      <c r="FX56" s="29"/>
      <c r="FY56" s="29"/>
      <c r="FZ56" s="29"/>
      <c r="GA56" s="29"/>
      <c r="GB56" s="29"/>
      <c r="GC56" s="29"/>
      <c r="GD56" s="29"/>
      <c r="GE56" s="29"/>
      <c r="GF56" s="29"/>
      <c r="GG56" s="29"/>
      <c r="GH56" s="29"/>
      <c r="GI56" s="29"/>
      <c r="GJ56" s="29"/>
      <c r="GK56" s="29"/>
      <c r="GL56" s="29"/>
      <c r="GM56" s="29"/>
      <c r="GN56" s="29"/>
      <c r="GO56" s="29"/>
      <c r="GP56" s="29"/>
      <c r="GQ56" s="29"/>
      <c r="GR56" s="29"/>
      <c r="GS56" s="29"/>
      <c r="GT56" s="29"/>
      <c r="GU56" s="29"/>
      <c r="GV56" s="29"/>
      <c r="GW56" s="29"/>
      <c r="GX56" s="29"/>
      <c r="GY56" s="29"/>
      <c r="GZ56" s="29"/>
      <c r="HA56" s="29"/>
      <c r="HB56" s="29"/>
      <c r="HC56" s="29"/>
      <c r="HD56" s="29"/>
      <c r="HE56" s="29"/>
      <c r="HF56" s="29"/>
      <c r="HG56" s="29"/>
      <c r="HH56" s="29"/>
      <c r="HI56" s="29"/>
      <c r="HJ56" s="29"/>
      <c r="HK56" s="29"/>
      <c r="HL56" s="29"/>
      <c r="HM56" s="29"/>
      <c r="HN56" s="29"/>
      <c r="HO56" s="29"/>
      <c r="HP56" s="29"/>
      <c r="HQ56" s="29"/>
      <c r="HR56" s="29"/>
      <c r="HS56" s="29"/>
      <c r="HT56" s="29"/>
      <c r="HU56" s="29"/>
      <c r="HV56" s="29"/>
      <c r="HW56" s="29"/>
      <c r="HX56" s="29"/>
      <c r="HY56" s="29"/>
      <c r="HZ56" s="29"/>
      <c r="IA56" s="29"/>
      <c r="IB56" s="29"/>
      <c r="IC56" s="29"/>
      <c r="ID56" s="29"/>
      <c r="IE56" s="29"/>
      <c r="IF56" s="29"/>
      <c r="IG56" s="29"/>
      <c r="IH56" s="29"/>
      <c r="II56" s="29"/>
      <c r="IJ56" s="29"/>
      <c r="IK56" s="29"/>
      <c r="IL56" s="29"/>
      <c r="IM56" s="29"/>
      <c r="IN56" s="29"/>
      <c r="IO56" s="29"/>
    </row>
    <row r="57" spans="2:249" s="22" customFormat="1" x14ac:dyDescent="0.45">
      <c r="B57" s="20" t="s">
        <v>95</v>
      </c>
      <c r="C57" s="20" t="s">
        <v>96</v>
      </c>
      <c r="D57" s="20" t="s">
        <v>97</v>
      </c>
      <c r="E57" s="11">
        <v>1969</v>
      </c>
      <c r="F57" s="11" t="s">
        <v>18</v>
      </c>
      <c r="G57" s="11">
        <v>89</v>
      </c>
      <c r="H57" s="11" t="s">
        <v>19</v>
      </c>
      <c r="I57" s="24">
        <v>47</v>
      </c>
      <c r="J57" s="24">
        <v>8</v>
      </c>
      <c r="K57" s="34">
        <f>I57+J57</f>
        <v>55</v>
      </c>
      <c r="L57" s="2">
        <v>53</v>
      </c>
      <c r="M57" s="2"/>
      <c r="N57" s="19">
        <v>45291</v>
      </c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  <c r="IH57" s="21"/>
      <c r="II57" s="21"/>
      <c r="IJ57" s="21"/>
      <c r="IK57" s="21"/>
      <c r="IL57" s="21"/>
      <c r="IM57" s="21"/>
      <c r="IN57" s="21"/>
      <c r="IO57" s="21"/>
    </row>
    <row r="58" spans="2:249" s="22" customFormat="1" x14ac:dyDescent="0.45">
      <c r="B58" s="20" t="s">
        <v>106</v>
      </c>
      <c r="C58" s="20" t="s">
        <v>107</v>
      </c>
      <c r="D58" s="20" t="s">
        <v>17</v>
      </c>
      <c r="E58" s="11">
        <v>1967</v>
      </c>
      <c r="F58" s="11" t="s">
        <v>18</v>
      </c>
      <c r="G58" s="11">
        <v>61</v>
      </c>
      <c r="H58" s="11" t="s">
        <v>19</v>
      </c>
      <c r="I58" s="24">
        <v>43</v>
      </c>
      <c r="J58" s="24">
        <v>11</v>
      </c>
      <c r="K58" s="34">
        <f>I58+J58</f>
        <v>54</v>
      </c>
      <c r="L58" s="2">
        <v>54</v>
      </c>
      <c r="M58" s="12"/>
      <c r="N58" s="19">
        <v>45291</v>
      </c>
      <c r="O58" s="17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  <c r="IH58" s="21"/>
      <c r="II58" s="21"/>
      <c r="IJ58" s="21"/>
      <c r="IK58" s="21"/>
      <c r="IL58" s="21"/>
      <c r="IM58" s="21"/>
      <c r="IN58" s="21"/>
      <c r="IO58" s="21"/>
    </row>
    <row r="59" spans="2:249" s="22" customFormat="1" x14ac:dyDescent="0.45">
      <c r="B59" s="20" t="s">
        <v>104</v>
      </c>
      <c r="C59" s="20" t="s">
        <v>56</v>
      </c>
      <c r="D59" s="20" t="s">
        <v>105</v>
      </c>
      <c r="E59" s="11">
        <v>1968</v>
      </c>
      <c r="F59" s="11" t="s">
        <v>18</v>
      </c>
      <c r="G59" s="11">
        <v>64</v>
      </c>
      <c r="H59" s="11" t="s">
        <v>19</v>
      </c>
      <c r="I59" s="24">
        <v>33</v>
      </c>
      <c r="J59" s="24">
        <v>21</v>
      </c>
      <c r="K59" s="34">
        <f>I59+J59</f>
        <v>54</v>
      </c>
      <c r="L59" s="2">
        <v>55</v>
      </c>
      <c r="M59" s="12"/>
      <c r="N59" s="19">
        <v>45291</v>
      </c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1"/>
      <c r="IF59" s="21"/>
      <c r="IG59" s="21"/>
      <c r="IH59" s="21"/>
      <c r="II59" s="21"/>
      <c r="IJ59" s="21"/>
      <c r="IK59" s="21"/>
      <c r="IL59" s="21"/>
      <c r="IM59" s="21"/>
      <c r="IN59" s="21"/>
      <c r="IO59" s="21"/>
    </row>
    <row r="60" spans="2:249" s="22" customFormat="1" x14ac:dyDescent="0.45">
      <c r="B60" s="20" t="s">
        <v>75</v>
      </c>
      <c r="C60" s="20" t="s">
        <v>76</v>
      </c>
      <c r="D60" s="20" t="s">
        <v>77</v>
      </c>
      <c r="E60" s="11">
        <v>1956</v>
      </c>
      <c r="F60" s="11" t="s">
        <v>18</v>
      </c>
      <c r="G60" s="11">
        <v>134</v>
      </c>
      <c r="H60" s="11" t="s">
        <v>19</v>
      </c>
      <c r="I60" s="24">
        <v>20</v>
      </c>
      <c r="J60" s="24">
        <v>34</v>
      </c>
      <c r="K60" s="34">
        <f>I60+J60</f>
        <v>54</v>
      </c>
      <c r="L60" s="2">
        <v>56</v>
      </c>
      <c r="M60" s="2"/>
      <c r="N60" s="16">
        <v>44196</v>
      </c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  <c r="HZ60" s="21"/>
      <c r="IA60" s="21"/>
      <c r="IB60" s="21"/>
      <c r="IC60" s="21"/>
      <c r="ID60" s="21"/>
      <c r="IE60" s="21"/>
      <c r="IF60" s="21"/>
      <c r="IG60" s="21"/>
      <c r="IH60" s="21"/>
      <c r="II60" s="21"/>
      <c r="IJ60" s="21"/>
      <c r="IK60" s="21"/>
      <c r="IL60" s="21"/>
      <c r="IM60" s="21"/>
      <c r="IN60" s="21"/>
      <c r="IO60" s="21"/>
    </row>
    <row r="61" spans="2:249" s="22" customFormat="1" x14ac:dyDescent="0.45">
      <c r="B61" s="20" t="s">
        <v>118</v>
      </c>
      <c r="C61" s="20" t="s">
        <v>119</v>
      </c>
      <c r="D61" s="20" t="s">
        <v>120</v>
      </c>
      <c r="E61" s="11">
        <v>1973</v>
      </c>
      <c r="F61" s="11" t="s">
        <v>18</v>
      </c>
      <c r="G61" s="11">
        <v>16</v>
      </c>
      <c r="H61" s="11" t="s">
        <v>19</v>
      </c>
      <c r="I61" s="24">
        <v>52</v>
      </c>
      <c r="J61" s="24">
        <v>1</v>
      </c>
      <c r="K61" s="34">
        <f>I61+J61</f>
        <v>53</v>
      </c>
      <c r="L61" s="2">
        <v>57</v>
      </c>
      <c r="M61" s="2"/>
      <c r="N61" s="19">
        <v>45291</v>
      </c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  <c r="HZ61" s="21"/>
      <c r="IA61" s="21"/>
      <c r="IB61" s="21"/>
      <c r="IC61" s="21"/>
      <c r="ID61" s="21"/>
      <c r="IE61" s="21"/>
      <c r="IF61" s="21"/>
      <c r="IG61" s="21"/>
      <c r="IH61" s="21"/>
      <c r="II61" s="21"/>
      <c r="IJ61" s="21"/>
      <c r="IK61" s="21"/>
      <c r="IL61" s="21"/>
      <c r="IM61" s="21"/>
      <c r="IN61" s="21"/>
      <c r="IO61" s="21"/>
    </row>
    <row r="62" spans="2:249" s="22" customFormat="1" x14ac:dyDescent="0.45">
      <c r="B62" s="20" t="s">
        <v>98</v>
      </c>
      <c r="C62" s="20" t="s">
        <v>99</v>
      </c>
      <c r="D62" s="20" t="s">
        <v>100</v>
      </c>
      <c r="E62" s="11">
        <v>1973</v>
      </c>
      <c r="F62" s="11" t="s">
        <v>18</v>
      </c>
      <c r="G62" s="11">
        <v>94</v>
      </c>
      <c r="H62" s="11" t="s">
        <v>19</v>
      </c>
      <c r="I62" s="24">
        <v>41</v>
      </c>
      <c r="J62" s="24">
        <v>10</v>
      </c>
      <c r="K62" s="34">
        <f>I62+J62</f>
        <v>51</v>
      </c>
      <c r="L62" s="2">
        <v>58</v>
      </c>
      <c r="M62" s="2"/>
      <c r="N62" s="19">
        <v>45291</v>
      </c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  <c r="HZ62" s="21"/>
      <c r="IA62" s="21"/>
      <c r="IB62" s="21"/>
      <c r="IC62" s="21"/>
      <c r="ID62" s="21"/>
      <c r="IE62" s="21"/>
      <c r="IF62" s="21"/>
      <c r="IG62" s="21"/>
      <c r="IH62" s="21"/>
      <c r="II62" s="21"/>
      <c r="IJ62" s="21"/>
      <c r="IK62" s="21"/>
      <c r="IL62" s="21"/>
      <c r="IM62" s="21"/>
      <c r="IN62" s="21"/>
      <c r="IO62" s="21"/>
    </row>
    <row r="63" spans="2:249" x14ac:dyDescent="0.45">
      <c r="B63" s="1" t="s">
        <v>183</v>
      </c>
      <c r="C63" s="20" t="s">
        <v>184</v>
      </c>
      <c r="D63" s="20" t="s">
        <v>185</v>
      </c>
      <c r="E63" s="11">
        <v>1963</v>
      </c>
      <c r="F63" s="11" t="s">
        <v>186</v>
      </c>
      <c r="G63" s="11">
        <v>157</v>
      </c>
      <c r="H63" s="11" t="s">
        <v>19</v>
      </c>
      <c r="I63" s="3">
        <v>46</v>
      </c>
      <c r="J63" s="3">
        <v>4</v>
      </c>
      <c r="K63" s="34">
        <f>I63+J63</f>
        <v>50</v>
      </c>
      <c r="L63" s="2">
        <v>59</v>
      </c>
      <c r="N63" s="19">
        <v>45291</v>
      </c>
      <c r="O63" s="21"/>
    </row>
    <row r="64" spans="2:249" x14ac:dyDescent="0.45">
      <c r="B64" s="20" t="s">
        <v>106</v>
      </c>
      <c r="C64" s="20" t="s">
        <v>112</v>
      </c>
      <c r="D64" s="20" t="s">
        <v>17</v>
      </c>
      <c r="E64" s="11">
        <v>1964</v>
      </c>
      <c r="F64" s="11" t="s">
        <v>18</v>
      </c>
      <c r="G64" s="11">
        <v>62</v>
      </c>
      <c r="H64" s="11" t="s">
        <v>19</v>
      </c>
      <c r="I64" s="24">
        <v>46</v>
      </c>
      <c r="J64" s="24">
        <v>4</v>
      </c>
      <c r="K64" s="34">
        <f>I64+J64</f>
        <v>50</v>
      </c>
      <c r="L64" s="2">
        <v>60</v>
      </c>
      <c r="M64" s="12"/>
      <c r="N64" s="19">
        <v>45291</v>
      </c>
      <c r="O64" s="21"/>
    </row>
    <row r="65" spans="2:15" x14ac:dyDescent="0.45">
      <c r="B65" s="20" t="s">
        <v>90</v>
      </c>
      <c r="C65" s="20" t="s">
        <v>91</v>
      </c>
      <c r="D65" s="20" t="s">
        <v>17</v>
      </c>
      <c r="E65" s="11">
        <v>1961</v>
      </c>
      <c r="F65" s="11" t="s">
        <v>18</v>
      </c>
      <c r="G65" s="11">
        <v>127</v>
      </c>
      <c r="H65" s="11" t="s">
        <v>19</v>
      </c>
      <c r="I65" s="24">
        <v>24</v>
      </c>
      <c r="J65" s="24">
        <v>26</v>
      </c>
      <c r="K65" s="34">
        <f>I65+J65</f>
        <v>50</v>
      </c>
      <c r="L65" s="2">
        <v>61</v>
      </c>
      <c r="N65" s="16">
        <v>44196</v>
      </c>
      <c r="O65" s="21"/>
    </row>
    <row r="66" spans="2:15" x14ac:dyDescent="0.45">
      <c r="B66" s="1" t="s">
        <v>174</v>
      </c>
      <c r="C66" s="1" t="s">
        <v>134</v>
      </c>
      <c r="D66" s="20" t="s">
        <v>191</v>
      </c>
      <c r="E66" s="2">
        <v>1968</v>
      </c>
      <c r="F66" s="3" t="s">
        <v>18</v>
      </c>
      <c r="G66" s="2">
        <v>164</v>
      </c>
      <c r="H66" s="2" t="s">
        <v>19</v>
      </c>
      <c r="I66" s="3">
        <v>35</v>
      </c>
      <c r="J66" s="3">
        <v>7</v>
      </c>
      <c r="K66" s="34">
        <f>I66+J66</f>
        <v>42</v>
      </c>
      <c r="L66" s="2">
        <v>62</v>
      </c>
      <c r="N66" s="16">
        <v>45291</v>
      </c>
    </row>
    <row r="67" spans="2:15" x14ac:dyDescent="0.45">
      <c r="B67" s="20" t="s">
        <v>128</v>
      </c>
      <c r="C67" s="20" t="s">
        <v>129</v>
      </c>
      <c r="D67" s="20" t="s">
        <v>130</v>
      </c>
      <c r="E67" s="11">
        <v>1974</v>
      </c>
      <c r="F67" s="11" t="s">
        <v>18</v>
      </c>
      <c r="G67" s="11">
        <v>93</v>
      </c>
      <c r="H67" s="11" t="s">
        <v>19</v>
      </c>
      <c r="I67" s="24">
        <v>10</v>
      </c>
      <c r="J67" s="24">
        <v>28</v>
      </c>
      <c r="K67" s="34">
        <f>I67+J67</f>
        <v>38</v>
      </c>
      <c r="L67" s="2">
        <v>63</v>
      </c>
      <c r="N67" s="19">
        <v>44926</v>
      </c>
    </row>
    <row r="68" spans="2:15" x14ac:dyDescent="0.45">
      <c r="B68" s="1" t="s">
        <v>201</v>
      </c>
      <c r="C68" s="1" t="s">
        <v>202</v>
      </c>
      <c r="D68" s="1" t="s">
        <v>205</v>
      </c>
      <c r="E68" s="2">
        <v>1977</v>
      </c>
      <c r="F68" s="3" t="s">
        <v>48</v>
      </c>
      <c r="G68" s="2">
        <v>173</v>
      </c>
      <c r="H68" s="2" t="s">
        <v>19</v>
      </c>
      <c r="I68" s="3">
        <v>33</v>
      </c>
      <c r="J68" s="3">
        <v>4</v>
      </c>
      <c r="K68" s="34">
        <f>I68+J68</f>
        <v>37</v>
      </c>
      <c r="L68" s="2">
        <v>64</v>
      </c>
      <c r="N68" s="19">
        <v>45291</v>
      </c>
    </row>
    <row r="69" spans="2:15" x14ac:dyDescent="0.45">
      <c r="B69" s="20" t="s">
        <v>110</v>
      </c>
      <c r="C69" s="20" t="s">
        <v>40</v>
      </c>
      <c r="D69" s="20" t="s">
        <v>111</v>
      </c>
      <c r="E69" s="11">
        <v>1956</v>
      </c>
      <c r="F69" s="11" t="s">
        <v>18</v>
      </c>
      <c r="G69" s="11">
        <v>129</v>
      </c>
      <c r="H69" s="11" t="s">
        <v>19</v>
      </c>
      <c r="I69" s="24">
        <v>6</v>
      </c>
      <c r="J69" s="24">
        <v>30</v>
      </c>
      <c r="K69" s="34">
        <f>I69+J69</f>
        <v>36</v>
      </c>
      <c r="L69" s="2">
        <v>65</v>
      </c>
      <c r="M69" s="36"/>
      <c r="N69" s="16">
        <v>44561</v>
      </c>
    </row>
    <row r="70" spans="2:15" x14ac:dyDescent="0.45">
      <c r="B70" s="20" t="s">
        <v>121</v>
      </c>
      <c r="C70" s="20" t="s">
        <v>122</v>
      </c>
      <c r="D70" s="20" t="s">
        <v>17</v>
      </c>
      <c r="E70" s="11">
        <v>1964</v>
      </c>
      <c r="F70" s="11" t="s">
        <v>18</v>
      </c>
      <c r="G70" s="11">
        <v>87</v>
      </c>
      <c r="H70" s="11" t="s">
        <v>19</v>
      </c>
      <c r="I70" s="24">
        <v>35</v>
      </c>
      <c r="J70" s="24">
        <v>0</v>
      </c>
      <c r="K70" s="34">
        <f>I70+J70</f>
        <v>35</v>
      </c>
      <c r="L70" s="2">
        <v>66</v>
      </c>
      <c r="N70" s="19">
        <v>45291</v>
      </c>
    </row>
    <row r="71" spans="2:15" x14ac:dyDescent="0.45">
      <c r="B71" s="1" t="s">
        <v>164</v>
      </c>
      <c r="C71" s="1" t="s">
        <v>165</v>
      </c>
      <c r="D71" s="1" t="s">
        <v>17</v>
      </c>
      <c r="E71" s="2">
        <v>1977</v>
      </c>
      <c r="F71" s="3" t="s">
        <v>18</v>
      </c>
      <c r="G71" s="2">
        <v>153</v>
      </c>
      <c r="H71" s="2" t="s">
        <v>19</v>
      </c>
      <c r="I71" s="3">
        <v>24</v>
      </c>
      <c r="J71" s="3">
        <v>9</v>
      </c>
      <c r="K71" s="34">
        <f>I71+J71</f>
        <v>33</v>
      </c>
      <c r="L71" s="2">
        <v>67</v>
      </c>
      <c r="N71" s="19">
        <v>44926</v>
      </c>
    </row>
    <row r="72" spans="2:15" x14ac:dyDescent="0.45">
      <c r="B72" s="20" t="s">
        <v>113</v>
      </c>
      <c r="C72" s="20" t="s">
        <v>114</v>
      </c>
      <c r="D72" s="20" t="s">
        <v>115</v>
      </c>
      <c r="E72" s="11">
        <v>1977</v>
      </c>
      <c r="F72" s="11" t="s">
        <v>48</v>
      </c>
      <c r="G72" s="11">
        <v>116</v>
      </c>
      <c r="H72" s="11" t="s">
        <v>19</v>
      </c>
      <c r="I72" s="24">
        <v>17</v>
      </c>
      <c r="J72" s="24">
        <v>16</v>
      </c>
      <c r="K72" s="34">
        <f>I72+J72</f>
        <v>33</v>
      </c>
      <c r="L72" s="2">
        <v>68</v>
      </c>
      <c r="N72" s="16">
        <v>44561</v>
      </c>
    </row>
    <row r="73" spans="2:15" x14ac:dyDescent="0.45">
      <c r="B73" s="1" t="s">
        <v>177</v>
      </c>
      <c r="C73" s="1" t="s">
        <v>178</v>
      </c>
      <c r="D73" s="1" t="s">
        <v>192</v>
      </c>
      <c r="E73" s="2">
        <v>1953</v>
      </c>
      <c r="F73" s="3" t="s">
        <v>18</v>
      </c>
      <c r="G73" s="2">
        <v>159</v>
      </c>
      <c r="H73" s="2" t="s">
        <v>19</v>
      </c>
      <c r="I73" s="3">
        <v>26</v>
      </c>
      <c r="J73" s="3">
        <v>4</v>
      </c>
      <c r="K73" s="34">
        <f>I73+J73</f>
        <v>30</v>
      </c>
      <c r="L73" s="2">
        <v>69</v>
      </c>
      <c r="N73" s="19">
        <v>45291</v>
      </c>
    </row>
    <row r="74" spans="2:15" x14ac:dyDescent="0.45">
      <c r="B74" s="20" t="s">
        <v>116</v>
      </c>
      <c r="C74" s="20" t="s">
        <v>117</v>
      </c>
      <c r="D74" s="20" t="s">
        <v>115</v>
      </c>
      <c r="E74" s="11">
        <v>1948</v>
      </c>
      <c r="F74" s="11" t="s">
        <v>18</v>
      </c>
      <c r="G74" s="11">
        <v>35</v>
      </c>
      <c r="H74" s="11" t="s">
        <v>19</v>
      </c>
      <c r="I74" s="24">
        <v>29</v>
      </c>
      <c r="J74" s="24">
        <v>0</v>
      </c>
      <c r="K74" s="34">
        <f>I74+J74</f>
        <v>29</v>
      </c>
      <c r="L74" s="2">
        <v>70</v>
      </c>
      <c r="M74" s="36" t="s">
        <v>210</v>
      </c>
      <c r="N74" s="16">
        <v>44196</v>
      </c>
    </row>
    <row r="75" spans="2:15" x14ac:dyDescent="0.45">
      <c r="B75" s="1" t="s">
        <v>203</v>
      </c>
      <c r="C75" s="1" t="s">
        <v>204</v>
      </c>
      <c r="D75" s="1" t="s">
        <v>208</v>
      </c>
      <c r="E75" s="2">
        <v>1979</v>
      </c>
      <c r="F75" s="11" t="s">
        <v>18</v>
      </c>
      <c r="G75" s="2">
        <v>171</v>
      </c>
      <c r="H75" s="2" t="s">
        <v>19</v>
      </c>
      <c r="I75" s="3">
        <v>18</v>
      </c>
      <c r="J75" s="3">
        <v>8</v>
      </c>
      <c r="K75" s="34">
        <f>I75+J75</f>
        <v>26</v>
      </c>
      <c r="L75" s="2">
        <v>71</v>
      </c>
      <c r="N75" s="19">
        <v>45291</v>
      </c>
    </row>
    <row r="76" spans="2:15" x14ac:dyDescent="0.45">
      <c r="B76" s="20" t="s">
        <v>123</v>
      </c>
      <c r="C76" s="20" t="s">
        <v>124</v>
      </c>
      <c r="D76" s="20" t="s">
        <v>125</v>
      </c>
      <c r="E76" s="11">
        <v>1966</v>
      </c>
      <c r="F76" s="11" t="s">
        <v>18</v>
      </c>
      <c r="G76" s="11">
        <v>40</v>
      </c>
      <c r="H76" s="11" t="s">
        <v>19</v>
      </c>
      <c r="I76" s="24">
        <v>24</v>
      </c>
      <c r="J76" s="24">
        <v>0</v>
      </c>
      <c r="K76" s="34">
        <f>I76+J76</f>
        <v>24</v>
      </c>
      <c r="L76" s="2">
        <v>72</v>
      </c>
      <c r="N76" s="16">
        <v>44561</v>
      </c>
    </row>
    <row r="77" spans="2:15" x14ac:dyDescent="0.45">
      <c r="B77" s="20" t="s">
        <v>92</v>
      </c>
      <c r="C77" s="20" t="s">
        <v>126</v>
      </c>
      <c r="D77" s="20" t="s">
        <v>127</v>
      </c>
      <c r="E77" s="11">
        <v>1975</v>
      </c>
      <c r="F77" s="11" t="s">
        <v>18</v>
      </c>
      <c r="G77" s="11">
        <v>115</v>
      </c>
      <c r="H77" s="11" t="s">
        <v>19</v>
      </c>
      <c r="I77" s="24">
        <v>14</v>
      </c>
      <c r="J77" s="24">
        <v>5</v>
      </c>
      <c r="K77" s="34">
        <f>I77+J77</f>
        <v>19</v>
      </c>
      <c r="L77" s="2">
        <v>73</v>
      </c>
      <c r="M77" s="12"/>
      <c r="N77" s="19">
        <v>45291</v>
      </c>
    </row>
    <row r="78" spans="2:15" x14ac:dyDescent="0.45">
      <c r="B78" s="23"/>
      <c r="C78" s="23"/>
      <c r="D78" s="23"/>
      <c r="I78" s="24"/>
      <c r="J78" s="24"/>
      <c r="N78" s="19"/>
    </row>
  </sheetData>
  <sheetProtection selectLockedCells="1" selectUnlockedCells="1"/>
  <sortState xmlns:xlrd2="http://schemas.microsoft.com/office/spreadsheetml/2017/richdata2" ref="B5:N78">
    <sortCondition descending="1" ref="K5:K78"/>
    <sortCondition ref="B5:B78"/>
  </sortState>
  <pageMargins left="0.62992125984251968" right="0.39370078740157483" top="0.59055118110236227" bottom="0.59055118110236227" header="0.51181102362204722" footer="0.39370078740157483"/>
  <pageSetup paperSize="9" scale="69" firstPageNumber="0" orientation="portrait" horizontalDpi="300" verticalDpi="300" r:id="rId1"/>
  <headerFooter alignWithMargins="0">
    <oddFooter>&amp;L&amp;"Arial,Standard"&amp;8&amp;D&amp;C&amp;"Arial,Standard"&amp;8&amp;F&amp;R&amp;"Arial,Standard"&amp;8Seite 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31.12.2023-100MCS</vt:lpstr>
      <vt:lpstr>'31.12.2023-100MCS'!Excel_BuiltIn__FilterDatabase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Marti</dc:creator>
  <cp:lastModifiedBy>Christian Marti</cp:lastModifiedBy>
  <cp:lastPrinted>2024-04-03T15:59:46Z</cp:lastPrinted>
  <dcterms:created xsi:type="dcterms:W3CDTF">2021-05-08T09:04:15Z</dcterms:created>
  <dcterms:modified xsi:type="dcterms:W3CDTF">2024-04-03T17:58:54Z</dcterms:modified>
</cp:coreProperties>
</file>