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A-Privat Christian\Running\100MCS\Schweiz\Statistiken\2025\Dokumente\"/>
    </mc:Choice>
  </mc:AlternateContent>
  <xr:revisionPtr revIDLastSave="0" documentId="13_ncr:1_{C502ACA3-08BE-4D6B-AC82-8056780AE8C6}" xr6:coauthVersionLast="47" xr6:coauthVersionMax="47" xr10:uidLastSave="{00000000-0000-0000-0000-000000000000}"/>
  <bookViews>
    <workbookView xWindow="-110" yWindow="-110" windowWidth="19420" windowHeight="11500" xr2:uid="{822EA126-D4A8-442B-B4DC-F5FF9E04D42E}"/>
  </bookViews>
  <sheets>
    <sheet name="2025_Overall" sheetId="2" r:id="rId1"/>
    <sheet name="2025_Rangliste 2025" sheetId="4" r:id="rId2"/>
  </sheets>
  <definedNames>
    <definedName name="_xlnm.Print_Titles" localSheetId="0">'2025_Overall'!$2:$2</definedName>
    <definedName name="_xlnm.Print_Titles" localSheetId="1">'2025_Rangliste 2025'!$2:$2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8" i="2" l="1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V5" i="2"/>
  <c r="V4" i="2"/>
  <c r="V3" i="2"/>
  <c r="E87" i="4"/>
  <c r="E88" i="4"/>
  <c r="E63" i="4"/>
  <c r="E76" i="4"/>
  <c r="E71" i="4"/>
  <c r="E64" i="4"/>
  <c r="E86" i="4"/>
  <c r="E75" i="4"/>
  <c r="E38" i="4"/>
  <c r="E84" i="4"/>
  <c r="E82" i="4"/>
  <c r="E32" i="4"/>
  <c r="E67" i="4"/>
  <c r="E31" i="4"/>
  <c r="E41" i="4"/>
  <c r="E59" i="4"/>
  <c r="E61" i="4"/>
  <c r="E26" i="4"/>
  <c r="E77" i="4"/>
  <c r="E34" i="4"/>
  <c r="E57" i="4"/>
  <c r="E65" i="4"/>
  <c r="E54" i="4"/>
  <c r="E48" i="4"/>
  <c r="E69" i="4"/>
  <c r="E72" i="4"/>
  <c r="E74" i="4"/>
  <c r="E85" i="4"/>
  <c r="E81" i="4"/>
  <c r="E20" i="4"/>
  <c r="E80" i="4"/>
  <c r="E83" i="4"/>
  <c r="E42" i="4"/>
  <c r="E30" i="4"/>
  <c r="E40" i="4"/>
  <c r="E46" i="4"/>
  <c r="E44" i="4"/>
  <c r="E22" i="4"/>
  <c r="E50" i="4"/>
  <c r="E51" i="4"/>
  <c r="E60" i="4"/>
  <c r="E43" i="4"/>
  <c r="E35" i="4"/>
  <c r="E56" i="4"/>
  <c r="E11" i="4"/>
  <c r="E37" i="4"/>
  <c r="E68" i="4"/>
  <c r="E58" i="4"/>
  <c r="E53" i="4"/>
  <c r="E33" i="4"/>
  <c r="E12" i="4"/>
  <c r="E52" i="4"/>
  <c r="E66" i="4"/>
  <c r="E5" i="4"/>
  <c r="E47" i="4"/>
  <c r="E70" i="4"/>
  <c r="E79" i="4"/>
  <c r="E14" i="4"/>
  <c r="E16" i="4"/>
  <c r="E62" i="4"/>
  <c r="E28" i="4"/>
  <c r="E55" i="4"/>
  <c r="E73" i="4"/>
  <c r="E36" i="4"/>
  <c r="E19" i="4"/>
  <c r="E25" i="4"/>
  <c r="E45" i="4"/>
  <c r="E29" i="4"/>
  <c r="E27" i="4"/>
  <c r="E21" i="4"/>
  <c r="E15" i="4"/>
  <c r="E49" i="4"/>
  <c r="E23" i="4"/>
  <c r="E7" i="4"/>
  <c r="E39" i="4"/>
  <c r="E78" i="4"/>
  <c r="E10" i="4"/>
  <c r="E17" i="4"/>
  <c r="E6" i="4"/>
  <c r="E18" i="4"/>
  <c r="E4" i="4"/>
  <c r="E24" i="4"/>
  <c r="E9" i="4"/>
  <c r="E13" i="4"/>
  <c r="E3" i="4"/>
  <c r="E8" i="4"/>
  <c r="K43" i="2"/>
  <c r="J43" i="2"/>
  <c r="L43" i="2" s="1"/>
  <c r="I43" i="2"/>
  <c r="F43" i="2"/>
  <c r="K76" i="2"/>
  <c r="J76" i="2"/>
  <c r="L76" i="2" s="1"/>
  <c r="I76" i="2"/>
  <c r="F76" i="2"/>
  <c r="K63" i="2"/>
  <c r="J63" i="2"/>
  <c r="L63" i="2" s="1"/>
  <c r="I63" i="2"/>
  <c r="F63" i="2"/>
  <c r="K32" i="2"/>
  <c r="J32" i="2"/>
  <c r="I32" i="2"/>
  <c r="F32" i="2"/>
  <c r="K84" i="2"/>
  <c r="J84" i="2"/>
  <c r="I84" i="2"/>
  <c r="F84" i="2"/>
  <c r="L17" i="2"/>
  <c r="I17" i="2"/>
  <c r="F17" i="2"/>
  <c r="K18" i="2"/>
  <c r="J18" i="2"/>
  <c r="L18" i="2" s="1"/>
  <c r="I18" i="2"/>
  <c r="F18" i="2"/>
  <c r="K61" i="2"/>
  <c r="J61" i="2"/>
  <c r="L61" i="2" s="1"/>
  <c r="I61" i="2"/>
  <c r="F61" i="2"/>
  <c r="K79" i="2"/>
  <c r="J79" i="2"/>
  <c r="L79" i="2" s="1"/>
  <c r="I79" i="2"/>
  <c r="F79" i="2"/>
  <c r="K77" i="2"/>
  <c r="J77" i="2"/>
  <c r="L77" i="2" s="1"/>
  <c r="I77" i="2"/>
  <c r="F77" i="2"/>
  <c r="K13" i="2"/>
  <c r="J13" i="2"/>
  <c r="L13" i="2" s="1"/>
  <c r="I13" i="2"/>
  <c r="F13" i="2"/>
  <c r="K15" i="2"/>
  <c r="J15" i="2"/>
  <c r="L15" i="2" s="1"/>
  <c r="I15" i="2"/>
  <c r="F15" i="2"/>
  <c r="K44" i="2"/>
  <c r="J44" i="2"/>
  <c r="I44" i="2"/>
  <c r="F44" i="2"/>
  <c r="K25" i="2"/>
  <c r="J25" i="2"/>
  <c r="L25" i="2" s="1"/>
  <c r="I25" i="2"/>
  <c r="F25" i="2"/>
  <c r="K36" i="2"/>
  <c r="J36" i="2"/>
  <c r="L36" i="2" s="1"/>
  <c r="I36" i="2"/>
  <c r="F36" i="2"/>
  <c r="K24" i="2"/>
  <c r="J24" i="2"/>
  <c r="I24" i="2"/>
  <c r="F24" i="2"/>
  <c r="K31" i="2"/>
  <c r="J31" i="2"/>
  <c r="L31" i="2" s="1"/>
  <c r="I31" i="2"/>
  <c r="F31" i="2"/>
  <c r="K65" i="2"/>
  <c r="J65" i="2"/>
  <c r="L65" i="2" s="1"/>
  <c r="I65" i="2"/>
  <c r="F65" i="2"/>
  <c r="K28" i="2"/>
  <c r="J28" i="2"/>
  <c r="L28" i="2" s="1"/>
  <c r="I28" i="2"/>
  <c r="F28" i="2"/>
  <c r="K23" i="2"/>
  <c r="J23" i="2"/>
  <c r="L23" i="2" s="1"/>
  <c r="I23" i="2"/>
  <c r="F23" i="2"/>
  <c r="K70" i="2"/>
  <c r="J70" i="2"/>
  <c r="L70" i="2" s="1"/>
  <c r="I70" i="2"/>
  <c r="F70" i="2"/>
  <c r="K57" i="2"/>
  <c r="J57" i="2"/>
  <c r="L57" i="2" s="1"/>
  <c r="I57" i="2"/>
  <c r="F57" i="2"/>
  <c r="K7" i="2"/>
  <c r="J7" i="2"/>
  <c r="I7" i="2"/>
  <c r="F7" i="2"/>
  <c r="K38" i="2"/>
  <c r="J38" i="2"/>
  <c r="L38" i="2" s="1"/>
  <c r="I38" i="2"/>
  <c r="F38" i="2"/>
  <c r="K41" i="2"/>
  <c r="J41" i="2"/>
  <c r="L41" i="2" s="1"/>
  <c r="I41" i="2"/>
  <c r="F41" i="2"/>
  <c r="K67" i="2"/>
  <c r="J67" i="2"/>
  <c r="L67" i="2" s="1"/>
  <c r="I67" i="2"/>
  <c r="F67" i="2"/>
  <c r="K30" i="2"/>
  <c r="J30" i="2"/>
  <c r="I30" i="2"/>
  <c r="F30" i="2"/>
  <c r="K8" i="2"/>
  <c r="J8" i="2"/>
  <c r="L8" i="2" s="1"/>
  <c r="I8" i="2"/>
  <c r="F8" i="2"/>
  <c r="K4" i="2"/>
  <c r="J4" i="2"/>
  <c r="L4" i="2" s="1"/>
  <c r="I4" i="2"/>
  <c r="F4" i="2"/>
  <c r="K83" i="2"/>
  <c r="J83" i="2"/>
  <c r="L83" i="2" s="1"/>
  <c r="I83" i="2"/>
  <c r="F83" i="2"/>
  <c r="K78" i="2"/>
  <c r="J78" i="2"/>
  <c r="L78" i="2" s="1"/>
  <c r="I78" i="2"/>
  <c r="F78" i="2"/>
  <c r="K86" i="2"/>
  <c r="J86" i="2"/>
  <c r="L86" i="2" s="1"/>
  <c r="I86" i="2"/>
  <c r="F86" i="2"/>
  <c r="K3" i="2"/>
  <c r="J3" i="2"/>
  <c r="I3" i="2"/>
  <c r="F3" i="2"/>
  <c r="K85" i="2"/>
  <c r="J85" i="2"/>
  <c r="L85" i="2" s="1"/>
  <c r="I85" i="2"/>
  <c r="F85" i="2"/>
  <c r="K68" i="2"/>
  <c r="J68" i="2"/>
  <c r="L68" i="2" s="1"/>
  <c r="I68" i="2"/>
  <c r="F68" i="2"/>
  <c r="K51" i="2"/>
  <c r="J51" i="2"/>
  <c r="L51" i="2" s="1"/>
  <c r="I51" i="2"/>
  <c r="F51" i="2"/>
  <c r="K45" i="2"/>
  <c r="J45" i="2"/>
  <c r="L45" i="2" s="1"/>
  <c r="I45" i="2"/>
  <c r="F45" i="2"/>
  <c r="K20" i="2"/>
  <c r="J20" i="2"/>
  <c r="I20" i="2"/>
  <c r="F20" i="2"/>
  <c r="K5" i="2"/>
  <c r="J5" i="2"/>
  <c r="L5" i="2" s="1"/>
  <c r="I5" i="2"/>
  <c r="F5" i="2"/>
  <c r="K87" i="2"/>
  <c r="J87" i="2"/>
  <c r="L87" i="2" s="1"/>
  <c r="I87" i="2"/>
  <c r="K11" i="2"/>
  <c r="J11" i="2"/>
  <c r="I11" i="2"/>
  <c r="F11" i="2"/>
  <c r="K34" i="2"/>
  <c r="L34" i="2" s="1"/>
  <c r="I34" i="2"/>
  <c r="F34" i="2"/>
  <c r="K60" i="2"/>
  <c r="J60" i="2"/>
  <c r="I60" i="2"/>
  <c r="F60" i="2"/>
  <c r="K19" i="2"/>
  <c r="J19" i="2"/>
  <c r="I19" i="2"/>
  <c r="F19" i="2"/>
  <c r="K75" i="2"/>
  <c r="J75" i="2"/>
  <c r="L75" i="2" s="1"/>
  <c r="I75" i="2"/>
  <c r="F75" i="2"/>
  <c r="K10" i="2"/>
  <c r="J10" i="2"/>
  <c r="L10" i="2" s="1"/>
  <c r="I10" i="2"/>
  <c r="F10" i="2"/>
  <c r="K55" i="2"/>
  <c r="J55" i="2"/>
  <c r="L55" i="2" s="1"/>
  <c r="I55" i="2"/>
  <c r="F55" i="2"/>
  <c r="K6" i="2"/>
  <c r="J6" i="2"/>
  <c r="L6" i="2" s="1"/>
  <c r="I6" i="2"/>
  <c r="F6" i="2"/>
  <c r="K33" i="2"/>
  <c r="J33" i="2"/>
  <c r="L33" i="2" s="1"/>
  <c r="I33" i="2"/>
  <c r="F33" i="2"/>
  <c r="K29" i="2"/>
  <c r="J29" i="2"/>
  <c r="L29" i="2" s="1"/>
  <c r="I29" i="2"/>
  <c r="F29" i="2"/>
  <c r="K27" i="2"/>
  <c r="J27" i="2"/>
  <c r="L27" i="2" s="1"/>
  <c r="I27" i="2"/>
  <c r="F27" i="2"/>
  <c r="K53" i="2"/>
  <c r="J53" i="2"/>
  <c r="L53" i="2" s="1"/>
  <c r="I53" i="2"/>
  <c r="F53" i="2"/>
  <c r="K71" i="2"/>
  <c r="J71" i="2"/>
  <c r="L71" i="2" s="1"/>
  <c r="I71" i="2"/>
  <c r="F71" i="2"/>
  <c r="K22" i="2"/>
  <c r="J22" i="2"/>
  <c r="I22" i="2"/>
  <c r="F22" i="2"/>
  <c r="K16" i="2"/>
  <c r="J16" i="2"/>
  <c r="I16" i="2"/>
  <c r="K81" i="2"/>
  <c r="J81" i="2"/>
  <c r="L81" i="2" s="1"/>
  <c r="I81" i="2"/>
  <c r="F81" i="2"/>
  <c r="K39" i="2"/>
  <c r="J39" i="2"/>
  <c r="I39" i="2"/>
  <c r="F39" i="2"/>
  <c r="K66" i="2"/>
  <c r="J66" i="2"/>
  <c r="L66" i="2" s="1"/>
  <c r="I66" i="2"/>
  <c r="F66" i="2"/>
  <c r="K88" i="2"/>
  <c r="J88" i="2"/>
  <c r="L88" i="2" s="1"/>
  <c r="I88" i="2"/>
  <c r="K40" i="2"/>
  <c r="J40" i="2"/>
  <c r="L40" i="2" s="1"/>
  <c r="I40" i="2"/>
  <c r="F40" i="2"/>
  <c r="K12" i="2"/>
  <c r="J12" i="2"/>
  <c r="I12" i="2"/>
  <c r="F12" i="2"/>
  <c r="K58" i="2"/>
  <c r="J58" i="2"/>
  <c r="L58" i="2" s="1"/>
  <c r="I58" i="2"/>
  <c r="F58" i="2"/>
  <c r="K72" i="2"/>
  <c r="J72" i="2"/>
  <c r="L72" i="2" s="1"/>
  <c r="I72" i="2"/>
  <c r="F72" i="2"/>
  <c r="L37" i="2"/>
  <c r="I37" i="2"/>
  <c r="F37" i="2"/>
  <c r="K54" i="2"/>
  <c r="J54" i="2"/>
  <c r="L54" i="2" s="1"/>
  <c r="I54" i="2"/>
  <c r="F54" i="2"/>
  <c r="K62" i="2"/>
  <c r="J62" i="2"/>
  <c r="L62" i="2" s="1"/>
  <c r="I62" i="2"/>
  <c r="F62" i="2"/>
  <c r="K64" i="2"/>
  <c r="J64" i="2"/>
  <c r="I64" i="2"/>
  <c r="F64" i="2"/>
  <c r="K42" i="2"/>
  <c r="J42" i="2"/>
  <c r="L42" i="2" s="1"/>
  <c r="I42" i="2"/>
  <c r="F42" i="2"/>
  <c r="K82" i="2"/>
  <c r="J82" i="2"/>
  <c r="L82" i="2" s="1"/>
  <c r="I82" i="2"/>
  <c r="F82" i="2"/>
  <c r="L48" i="2"/>
  <c r="I48" i="2"/>
  <c r="F48" i="2"/>
  <c r="K14" i="2"/>
  <c r="J14" i="2"/>
  <c r="L14" i="2" s="1"/>
  <c r="I14" i="2"/>
  <c r="F14" i="2"/>
  <c r="K21" i="2"/>
  <c r="J21" i="2"/>
  <c r="L21" i="2" s="1"/>
  <c r="I21" i="2"/>
  <c r="F21" i="2"/>
  <c r="K52" i="2"/>
  <c r="J52" i="2"/>
  <c r="I52" i="2"/>
  <c r="F52" i="2"/>
  <c r="K59" i="2"/>
  <c r="J59" i="2"/>
  <c r="L59" i="2" s="1"/>
  <c r="I59" i="2"/>
  <c r="F59" i="2"/>
  <c r="K49" i="2"/>
  <c r="J49" i="2"/>
  <c r="L49" i="2" s="1"/>
  <c r="I49" i="2"/>
  <c r="F49" i="2"/>
  <c r="K46" i="2"/>
  <c r="J46" i="2"/>
  <c r="L46" i="2" s="1"/>
  <c r="I46" i="2"/>
  <c r="F46" i="2"/>
  <c r="K47" i="2"/>
  <c r="J47" i="2"/>
  <c r="I47" i="2"/>
  <c r="F47" i="2"/>
  <c r="K56" i="2"/>
  <c r="J56" i="2"/>
  <c r="I56" i="2"/>
  <c r="F56" i="2"/>
  <c r="K35" i="2"/>
  <c r="J35" i="2"/>
  <c r="L35" i="2" s="1"/>
  <c r="I35" i="2"/>
  <c r="F35" i="2"/>
  <c r="K50" i="2"/>
  <c r="J50" i="2"/>
  <c r="L50" i="2" s="1"/>
  <c r="I50" i="2"/>
  <c r="F50" i="2"/>
  <c r="K9" i="2"/>
  <c r="J9" i="2"/>
  <c r="L9" i="2" s="1"/>
  <c r="I9" i="2"/>
  <c r="F9" i="2"/>
  <c r="K73" i="2"/>
  <c r="J73" i="2"/>
  <c r="I73" i="2"/>
  <c r="F73" i="2"/>
  <c r="L74" i="2"/>
  <c r="I74" i="2"/>
  <c r="F74" i="2"/>
  <c r="K69" i="2"/>
  <c r="J69" i="2"/>
  <c r="I69" i="2"/>
  <c r="F69" i="2"/>
  <c r="K80" i="2"/>
  <c r="J80" i="2"/>
  <c r="L80" i="2" s="1"/>
  <c r="I80" i="2"/>
  <c r="F80" i="2"/>
  <c r="K26" i="2"/>
  <c r="J26" i="2"/>
  <c r="L26" i="2" s="1"/>
  <c r="I26" i="2"/>
  <c r="F26" i="2"/>
  <c r="L69" i="2" l="1"/>
  <c r="L64" i="2"/>
  <c r="L84" i="2"/>
  <c r="L56" i="2"/>
  <c r="L12" i="2"/>
  <c r="L16" i="2"/>
  <c r="L20" i="2"/>
  <c r="L32" i="2"/>
  <c r="L44" i="2"/>
  <c r="L24" i="2"/>
  <c r="L73" i="2"/>
  <c r="L47" i="2"/>
  <c r="L60" i="2"/>
  <c r="L19" i="2"/>
  <c r="L39" i="2"/>
  <c r="L7" i="2"/>
  <c r="L11" i="2"/>
  <c r="L30" i="2"/>
  <c r="L3" i="2"/>
  <c r="L22" i="2"/>
  <c r="L52" i="2"/>
</calcChain>
</file>

<file path=xl/sharedStrings.xml><?xml version="1.0" encoding="utf-8"?>
<sst xmlns="http://schemas.openxmlformats.org/spreadsheetml/2006/main" count="717" uniqueCount="255">
  <si>
    <t>Ambühl</t>
  </si>
  <si>
    <t>Gregor</t>
  </si>
  <si>
    <t>Mauren</t>
  </si>
  <si>
    <t>Bado</t>
  </si>
  <si>
    <t>Marilú</t>
  </si>
  <si>
    <t>Rafz</t>
  </si>
  <si>
    <t>Basig</t>
  </si>
  <si>
    <t>Peter</t>
  </si>
  <si>
    <t>Zizers</t>
  </si>
  <si>
    <t>Céline</t>
  </si>
  <si>
    <t>La Vue des Alpes</t>
  </si>
  <si>
    <t>Birrer</t>
  </si>
  <si>
    <t>Claude</t>
  </si>
  <si>
    <t>Aranno</t>
  </si>
  <si>
    <t>Blumenroth</t>
  </si>
  <si>
    <t>Michael</t>
  </si>
  <si>
    <t>Frankfurt</t>
  </si>
  <si>
    <t>Bojka</t>
  </si>
  <si>
    <t>Piotr</t>
  </si>
  <si>
    <t>Mollis</t>
  </si>
  <si>
    <t>Bruggmann</t>
  </si>
  <si>
    <t>Iwan</t>
  </si>
  <si>
    <t>Muri</t>
  </si>
  <si>
    <t>Cappellari</t>
  </si>
  <si>
    <t>Guglielmo</t>
  </si>
  <si>
    <t>Buchs SG</t>
  </si>
  <si>
    <t>Cavelti</t>
  </si>
  <si>
    <t>Roland</t>
  </si>
  <si>
    <t>Uster</t>
  </si>
  <si>
    <t>Collaud-Däppen</t>
  </si>
  <si>
    <t>Marion</t>
  </si>
  <si>
    <t>Watt</t>
  </si>
  <si>
    <t>Coray</t>
  </si>
  <si>
    <t>Roger</t>
  </si>
  <si>
    <t>Altstätten SG</t>
  </si>
  <si>
    <t>de Wolf</t>
  </si>
  <si>
    <t xml:space="preserve">Doron </t>
  </si>
  <si>
    <t>Oberwil-Lieli</t>
  </si>
  <si>
    <t>Delgijer</t>
  </si>
  <si>
    <t>Marc</t>
  </si>
  <si>
    <t>Breda</t>
  </si>
  <si>
    <t>Dieter</t>
  </si>
  <si>
    <t>Frank</t>
  </si>
  <si>
    <t>Bad Soden-Salmünster</t>
  </si>
  <si>
    <t>Drilling</t>
  </si>
  <si>
    <t>Carsten</t>
  </si>
  <si>
    <t>Zürich</t>
  </si>
  <si>
    <t>Erne</t>
  </si>
  <si>
    <t>Dominik</t>
  </si>
  <si>
    <t>Genf</t>
  </si>
  <si>
    <t>Ernhardt</t>
  </si>
  <si>
    <t>Ilka</t>
  </si>
  <si>
    <t>Öhningen</t>
  </si>
  <si>
    <t>Etter</t>
  </si>
  <si>
    <t>Jakob</t>
  </si>
  <si>
    <t>Treiten</t>
  </si>
  <si>
    <t>Flach</t>
  </si>
  <si>
    <t>Flesch</t>
  </si>
  <si>
    <t>Hagendorn</t>
  </si>
  <si>
    <t>Flückiger</t>
  </si>
  <si>
    <t>Patrick</t>
  </si>
  <si>
    <t>Wollerau</t>
  </si>
  <si>
    <t>Gargiullo</t>
  </si>
  <si>
    <t>William</t>
  </si>
  <si>
    <t>Pully</t>
  </si>
  <si>
    <t>Gasser</t>
  </si>
  <si>
    <t>Nunningen</t>
  </si>
  <si>
    <t>Gassmann</t>
  </si>
  <si>
    <t>Ursula</t>
  </si>
  <si>
    <t>Wetzikon</t>
  </si>
  <si>
    <t>Gerber</t>
  </si>
  <si>
    <t>Martin</t>
  </si>
  <si>
    <t>Schwarzenburg</t>
  </si>
  <si>
    <t>Good</t>
  </si>
  <si>
    <t>Erich</t>
  </si>
  <si>
    <t>Graf</t>
  </si>
  <si>
    <t>Askia</t>
  </si>
  <si>
    <t>Rebstein</t>
  </si>
  <si>
    <t>Gugelmann</t>
  </si>
  <si>
    <t xml:space="preserve">Christian </t>
  </si>
  <si>
    <t>Lenzburg</t>
  </si>
  <si>
    <t>Haug</t>
  </si>
  <si>
    <t>Jack</t>
  </si>
  <si>
    <t>Weiningen</t>
  </si>
  <si>
    <t>Hofmann</t>
  </si>
  <si>
    <t>Andrea</t>
  </si>
  <si>
    <t xml:space="preserve">Holzinger </t>
  </si>
  <si>
    <t>Adi</t>
  </si>
  <si>
    <t>Greifensee</t>
  </si>
  <si>
    <t>Huber</t>
  </si>
  <si>
    <t>René</t>
  </si>
  <si>
    <t>Effretikon</t>
  </si>
  <si>
    <t>Humbel</t>
  </si>
  <si>
    <t>Thomas</t>
  </si>
  <si>
    <t>Schlieren</t>
  </si>
  <si>
    <t>Johannes</t>
  </si>
  <si>
    <t>Sönke</t>
  </si>
  <si>
    <t>Baden</t>
  </si>
  <si>
    <t>Kämmerer</t>
  </si>
  <si>
    <t>Maik</t>
  </si>
  <si>
    <t>Reichenburg</t>
  </si>
  <si>
    <t>Keller</t>
  </si>
  <si>
    <t>Jacqueline</t>
  </si>
  <si>
    <t>Gebenstorf</t>
  </si>
  <si>
    <t>Stephan</t>
  </si>
  <si>
    <t>Knechtle</t>
  </si>
  <si>
    <t>Beat</t>
  </si>
  <si>
    <t>Freidorf</t>
  </si>
  <si>
    <t>Kobi</t>
  </si>
  <si>
    <t>Marco</t>
  </si>
  <si>
    <t>Muttenz</t>
  </si>
  <si>
    <t>Kulmala</t>
  </si>
  <si>
    <t>Janne</t>
  </si>
  <si>
    <t>Küng</t>
  </si>
  <si>
    <t>Gabriel</t>
  </si>
  <si>
    <t>Röschenz</t>
  </si>
  <si>
    <t xml:space="preserve">Laville </t>
  </si>
  <si>
    <t>Hervé</t>
  </si>
  <si>
    <t xml:space="preserve">Münchenstein </t>
  </si>
  <si>
    <t>Leiser</t>
  </si>
  <si>
    <t>Daniel</t>
  </si>
  <si>
    <t>Vordemwald</t>
  </si>
  <si>
    <t>Lorenz</t>
  </si>
  <si>
    <t>Tino</t>
  </si>
  <si>
    <t>Luzern</t>
  </si>
  <si>
    <t>Lörtscher</t>
  </si>
  <si>
    <t>Robin</t>
  </si>
  <si>
    <t>Majorino</t>
  </si>
  <si>
    <t>Brigitte</t>
  </si>
  <si>
    <t>Dällikon</t>
  </si>
  <si>
    <t>Marti</t>
  </si>
  <si>
    <t>Christian</t>
  </si>
  <si>
    <t>Merian</t>
  </si>
  <si>
    <t>Paul</t>
  </si>
  <si>
    <t>Urdorf</t>
  </si>
  <si>
    <t>Michaelis</t>
  </si>
  <si>
    <t xml:space="preserve">Tobias </t>
  </si>
  <si>
    <t>Burgdorf</t>
  </si>
  <si>
    <t>Moldoveanu</t>
  </si>
  <si>
    <t>Liviu-Daniel</t>
  </si>
  <si>
    <t>Avusy</t>
  </si>
  <si>
    <t>Neiger</t>
  </si>
  <si>
    <t>Lukas</t>
  </si>
  <si>
    <t>Neumann</t>
  </si>
  <si>
    <t>Klaus</t>
  </si>
  <si>
    <t>Stuttgart</t>
  </si>
  <si>
    <t>Nova</t>
  </si>
  <si>
    <t>Samuel</t>
  </si>
  <si>
    <t>Kaiseraugst</t>
  </si>
  <si>
    <t>Nüesch</t>
  </si>
  <si>
    <t>Obfelden</t>
  </si>
  <si>
    <t>Nyffenegger</t>
  </si>
  <si>
    <t>Hansruedi</t>
  </si>
  <si>
    <t>Sarnen</t>
  </si>
  <si>
    <t>Pandian</t>
  </si>
  <si>
    <t>Sivabalan</t>
  </si>
  <si>
    <t>Mumbai</t>
  </si>
  <si>
    <t>Pavirani</t>
  </si>
  <si>
    <t>Ettore</t>
  </si>
  <si>
    <t>Cesenatico</t>
  </si>
  <si>
    <t>Pfenningschmidt-Redeker</t>
  </si>
  <si>
    <t>Katja</t>
  </si>
  <si>
    <t>Bielefeld</t>
  </si>
  <si>
    <t>Pietsch</t>
  </si>
  <si>
    <t>Claudia</t>
  </si>
  <si>
    <t>Brütten</t>
  </si>
  <si>
    <t>Priebs</t>
  </si>
  <si>
    <t>Bernd</t>
  </si>
  <si>
    <t>Fontnas</t>
  </si>
  <si>
    <t>Redeker</t>
  </si>
  <si>
    <t xml:space="preserve">Reinhard-Miltz </t>
  </si>
  <si>
    <t>Gerhard</t>
  </si>
  <si>
    <t>Berlin</t>
  </si>
  <si>
    <t>Riekert</t>
  </si>
  <si>
    <t>Hedingen</t>
  </si>
  <si>
    <t>Ruile</t>
  </si>
  <si>
    <t>Stefan</t>
  </si>
  <si>
    <t>Oetwil am See</t>
  </si>
  <si>
    <t>Sarvari</t>
  </si>
  <si>
    <t>Derendingen</t>
  </si>
  <si>
    <t xml:space="preserve">Schäffer </t>
  </si>
  <si>
    <t xml:space="preserve">Winterthur </t>
  </si>
  <si>
    <t>Schanz</t>
  </si>
  <si>
    <t>Zug</t>
  </si>
  <si>
    <t>Scherz</t>
  </si>
  <si>
    <t>Alexander</t>
  </si>
  <si>
    <t>Oberwil</t>
  </si>
  <si>
    <t>Schmitz</t>
  </si>
  <si>
    <t>Matthias</t>
  </si>
  <si>
    <t>Schwitter</t>
  </si>
  <si>
    <t>Binningen</t>
  </si>
  <si>
    <t>Siebert</t>
  </si>
  <si>
    <t>Armin</t>
  </si>
  <si>
    <t>Dachau</t>
  </si>
  <si>
    <t>Siman</t>
  </si>
  <si>
    <t>Milan</t>
  </si>
  <si>
    <t>Sargans</t>
  </si>
  <si>
    <t>Steffen</t>
  </si>
  <si>
    <t>Edi</t>
  </si>
  <si>
    <t>Lengnau</t>
  </si>
  <si>
    <t>Steiner</t>
  </si>
  <si>
    <t>Neuhausen</t>
  </si>
  <si>
    <t>Tesch</t>
  </si>
  <si>
    <t>Kreuzlingen</t>
  </si>
  <si>
    <t>Tomezzoli</t>
  </si>
  <si>
    <t>Carlo</t>
  </si>
  <si>
    <t>Gossau ZH</t>
  </si>
  <si>
    <t>Tonolla</t>
  </si>
  <si>
    <t>Riccardo</t>
  </si>
  <si>
    <t>Embrach</t>
  </si>
  <si>
    <t>Volm</t>
  </si>
  <si>
    <t>Tanja</t>
  </si>
  <si>
    <t>Wäschle</t>
  </si>
  <si>
    <t>Niederlenz</t>
  </si>
  <si>
    <t>Wehrli</t>
  </si>
  <si>
    <t>Bernhard</t>
  </si>
  <si>
    <t>Würenlingen</t>
  </si>
  <si>
    <t>Widmer</t>
  </si>
  <si>
    <t>Wendy</t>
  </si>
  <si>
    <t>Ziegler</t>
  </si>
  <si>
    <t>Daniela</t>
  </si>
  <si>
    <t>Zisch</t>
  </si>
  <si>
    <t>Corinne</t>
  </si>
  <si>
    <t>Zürcher</t>
  </si>
  <si>
    <t>Pierre</t>
  </si>
  <si>
    <t>Bex</t>
  </si>
  <si>
    <t>Christoph</t>
  </si>
  <si>
    <t>Bernasconi</t>
  </si>
  <si>
    <t>IND</t>
  </si>
  <si>
    <t>SUI</t>
  </si>
  <si>
    <t>FIN</t>
  </si>
  <si>
    <t>POL</t>
  </si>
  <si>
    <t>MEX</t>
  </si>
  <si>
    <t>DAN</t>
  </si>
  <si>
    <t>GER</t>
  </si>
  <si>
    <t>ITA</t>
  </si>
  <si>
    <t>NEL</t>
  </si>
  <si>
    <t>LIE</t>
  </si>
  <si>
    <t>OVERALL</t>
  </si>
  <si>
    <t xml:space="preserve"> Mitglieder-Nr.</t>
  </si>
  <si>
    <t xml:space="preserve"> Nachname</t>
  </si>
  <si>
    <t xml:space="preserve"> Vorname</t>
  </si>
  <si>
    <t xml:space="preserve"> M bis 31.12.2024</t>
  </si>
  <si>
    <t xml:space="preserve"> UM bis 31.12.2024</t>
  </si>
  <si>
    <t xml:space="preserve"> M+UM bis 31.12.2024</t>
  </si>
  <si>
    <t xml:space="preserve"> Marathon 2025</t>
  </si>
  <si>
    <t xml:space="preserve"> Ultra 2025</t>
  </si>
  <si>
    <t xml:space="preserve"> M+UM 2025</t>
  </si>
  <si>
    <t xml:space="preserve"> M bis 31.12.2025</t>
  </si>
  <si>
    <t xml:space="preserve"> UM bis 31.12.2025</t>
  </si>
  <si>
    <t xml:space="preserve"> M/UM bis 31.12.2025</t>
  </si>
  <si>
    <t xml:space="preserve"> Rang overall</t>
  </si>
  <si>
    <t xml:space="preserve"> Nationalität</t>
  </si>
  <si>
    <t xml:space="preserve"> Ort</t>
  </si>
  <si>
    <t xml:space="preserve"> Jahrgang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</si>
</sst>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8"/>
      <name val="Arial"/>
      <family val="2"/>
      <charset val="1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70">
    <xf numFmtId="0" fontId="0" fillId="0" borderId="0" xfId="0"/>
    <xf numFmtId="0" fontId="2" fillId="0" borderId="6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1" applyFont="1" applyBorder="1"/>
    <xf numFmtId="0" fontId="3" fillId="0" borderId="7" xfId="1" applyFont="1" applyBorder="1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2" fillId="0" borderId="11" xfId="0" applyFont="1" applyBorder="1"/>
    <xf numFmtId="0" fontId="3" fillId="0" borderId="12" xfId="1" applyFont="1" applyBorder="1"/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3" xfId="1" applyFont="1" applyBorder="1"/>
    <xf numFmtId="0" fontId="2" fillId="0" borderId="12" xfId="0" applyFont="1" applyBorder="1"/>
    <xf numFmtId="1" fontId="2" fillId="0" borderId="11" xfId="0" applyNumberFormat="1" applyFont="1" applyBorder="1" applyAlignment="1">
      <alignment horizontal="center"/>
    </xf>
    <xf numFmtId="0" fontId="4" fillId="0" borderId="0" xfId="0" applyFont="1"/>
    <xf numFmtId="1" fontId="0" fillId="0" borderId="0" xfId="0" applyNumberFormat="1" applyAlignment="1">
      <alignment horizontal="left"/>
    </xf>
    <xf numFmtId="0" fontId="6" fillId="0" borderId="0" xfId="2" applyFont="1" applyAlignment="1">
      <alignment horizontal="center" vertical="center"/>
    </xf>
    <xf numFmtId="0" fontId="2" fillId="0" borderId="0" xfId="0" applyFont="1"/>
    <xf numFmtId="0" fontId="3" fillId="0" borderId="0" xfId="1" applyFont="1"/>
    <xf numFmtId="0" fontId="0" fillId="0" borderId="0" xfId="0" applyAlignment="1">
      <alignment horizontal="center"/>
    </xf>
    <xf numFmtId="0" fontId="7" fillId="0" borderId="0" xfId="2" applyFont="1" applyAlignment="1">
      <alignment horizontal="left" vertical="center"/>
    </xf>
    <xf numFmtId="1" fontId="2" fillId="0" borderId="6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textRotation="90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 textRotation="90"/>
    </xf>
    <xf numFmtId="0" fontId="9" fillId="0" borderId="19" xfId="0" applyFont="1" applyBorder="1" applyAlignment="1">
      <alignment horizontal="center" textRotation="90"/>
    </xf>
    <xf numFmtId="0" fontId="8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9" fillId="0" borderId="24" xfId="0" applyFont="1" applyBorder="1" applyAlignment="1">
      <alignment horizontal="center" textRotation="90"/>
    </xf>
    <xf numFmtId="0" fontId="8" fillId="0" borderId="2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9" fillId="0" borderId="4" xfId="0" applyFont="1" applyBorder="1" applyAlignment="1">
      <alignment horizontal="center" textRotation="90"/>
    </xf>
    <xf numFmtId="0" fontId="9" fillId="0" borderId="0" xfId="0" applyFont="1" applyAlignment="1">
      <alignment textRotation="90"/>
    </xf>
    <xf numFmtId="0" fontId="9" fillId="0" borderId="0" xfId="0" applyFont="1" applyAlignment="1">
      <alignment horizontal="left" textRotation="90"/>
    </xf>
    <xf numFmtId="0" fontId="10" fillId="0" borderId="13" xfId="1" applyFont="1" applyBorder="1"/>
    <xf numFmtId="0" fontId="3" fillId="0" borderId="26" xfId="1" applyFont="1" applyBorder="1" applyAlignment="1">
      <alignment horizontal="center"/>
    </xf>
    <xf numFmtId="0" fontId="2" fillId="0" borderId="15" xfId="0" applyFont="1" applyBorder="1"/>
    <xf numFmtId="0" fontId="2" fillId="0" borderId="17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3" fillId="0" borderId="16" xfId="1" applyFont="1" applyBorder="1"/>
    <xf numFmtId="0" fontId="3" fillId="0" borderId="17" xfId="1" applyFont="1" applyBorder="1"/>
    <xf numFmtId="0" fontId="2" fillId="0" borderId="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9" fillId="0" borderId="28" xfId="0" applyFont="1" applyBorder="1" applyAlignment="1">
      <alignment horizontal="center" textRotation="90"/>
    </xf>
    <xf numFmtId="0" fontId="8" fillId="0" borderId="3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9" fillId="0" borderId="36" xfId="0" applyFont="1" applyBorder="1" applyAlignment="1">
      <alignment horizontal="center" textRotation="90"/>
    </xf>
    <xf numFmtId="0" fontId="9" fillId="0" borderId="32" xfId="0" applyFont="1" applyBorder="1" applyAlignment="1">
      <alignment horizontal="center" textRotation="90"/>
    </xf>
    <xf numFmtId="0" fontId="9" fillId="0" borderId="15" xfId="0" applyFont="1" applyBorder="1" applyAlignment="1">
      <alignment horizontal="center" textRotation="90"/>
    </xf>
    <xf numFmtId="0" fontId="9" fillId="0" borderId="31" xfId="0" applyFont="1" applyBorder="1" applyAlignment="1">
      <alignment horizontal="center" textRotation="90"/>
    </xf>
    <xf numFmtId="0" fontId="9" fillId="0" borderId="17" xfId="0" applyFont="1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center"/>
    </xf>
    <xf numFmtId="0" fontId="9" fillId="0" borderId="30" xfId="0" applyFont="1" applyBorder="1" applyAlignment="1">
      <alignment horizontal="center" textRotation="90"/>
    </xf>
    <xf numFmtId="0" fontId="9" fillId="0" borderId="16" xfId="0" applyFont="1" applyBorder="1" applyAlignment="1">
      <alignment horizontal="center" textRotation="90"/>
    </xf>
  </cellXfs>
  <cellStyles count="3">
    <cellStyle name="Standard" xfId="0" builtinId="0"/>
    <cellStyle name="Standard 2" xfId="1" xr:uid="{A3A3267D-2A84-474F-95CB-ED4E763DA0D8}"/>
    <cellStyle name="Standard 3" xfId="2" xr:uid="{C9D1D851-81BE-4889-BB88-8AB5E7C01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E01E2-906B-4DE0-A82B-B09C2F8DA171}">
  <dimension ref="A1:AF89"/>
  <sheetViews>
    <sheetView tabSelected="1" zoomScale="75" zoomScaleNormal="75" workbookViewId="0">
      <pane ySplit="2" topLeftCell="A3" activePane="bottomLeft" state="frozen"/>
      <selection pane="bottomLeft" activeCell="E21" sqref="E21"/>
    </sheetView>
  </sheetViews>
  <sheetFormatPr baseColWidth="10" defaultColWidth="9.1796875" defaultRowHeight="14.5" x14ac:dyDescent="0.35"/>
  <cols>
    <col min="1" max="1" width="4.453125" style="23" bestFit="1" customWidth="1"/>
    <col min="2" max="2" width="22.7265625" bestFit="1" customWidth="1"/>
    <col min="3" max="3" width="10.7265625" bestFit="1" customWidth="1"/>
    <col min="4" max="5" width="4.453125" style="23" bestFit="1" customWidth="1"/>
    <col min="6" max="6" width="5.453125" style="23" bestFit="1" customWidth="1"/>
    <col min="7" max="11" width="4.453125" style="23" bestFit="1" customWidth="1"/>
    <col min="12" max="12" width="5.453125" style="27" bestFit="1" customWidth="1"/>
    <col min="13" max="13" width="4.453125" style="27" bestFit="1" customWidth="1"/>
    <col min="14" max="14" width="4.453125" style="23" bestFit="1" customWidth="1"/>
    <col min="15" max="15" width="16.08984375" bestFit="1" customWidth="1"/>
    <col min="16" max="16" width="5.453125" bestFit="1" customWidth="1"/>
    <col min="17" max="17" width="6.6328125" customWidth="1"/>
    <col min="18" max="18" width="22.7265625" bestFit="1" customWidth="1"/>
    <col min="19" max="19" width="10.7265625" bestFit="1" customWidth="1"/>
    <col min="20" max="22" width="4.453125" style="23" bestFit="1" customWidth="1"/>
    <col min="23" max="23" width="4.453125" style="27" bestFit="1" customWidth="1"/>
    <col min="24" max="29" width="6.6328125" bestFit="1" customWidth="1"/>
  </cols>
  <sheetData>
    <row r="1" spans="1:29" ht="15" customHeight="1" thickBot="1" x14ac:dyDescent="0.4">
      <c r="A1" s="61" t="s">
        <v>239</v>
      </c>
      <c r="B1" s="61" t="s">
        <v>240</v>
      </c>
      <c r="C1" s="63" t="s">
        <v>241</v>
      </c>
      <c r="D1" s="65">
        <v>2024</v>
      </c>
      <c r="E1" s="66"/>
      <c r="F1" s="67"/>
      <c r="G1" s="65">
        <v>2025</v>
      </c>
      <c r="H1" s="66"/>
      <c r="I1" s="67"/>
      <c r="J1" s="66" t="s">
        <v>238</v>
      </c>
      <c r="K1" s="66"/>
      <c r="L1" s="66"/>
      <c r="M1" s="67"/>
      <c r="N1" s="61" t="s">
        <v>252</v>
      </c>
      <c r="O1" s="68" t="s">
        <v>253</v>
      </c>
      <c r="P1" s="63" t="s">
        <v>254</v>
      </c>
      <c r="R1" s="61" t="s">
        <v>240</v>
      </c>
      <c r="S1" s="63" t="s">
        <v>241</v>
      </c>
      <c r="T1" s="65">
        <v>2025</v>
      </c>
      <c r="U1" s="66"/>
      <c r="V1" s="67"/>
      <c r="W1" s="59"/>
    </row>
    <row r="2" spans="1:29" s="40" customFormat="1" ht="112.5" customHeight="1" thickBot="1" x14ac:dyDescent="0.4">
      <c r="A2" s="62"/>
      <c r="B2" s="62"/>
      <c r="C2" s="64"/>
      <c r="D2" s="28" t="s">
        <v>242</v>
      </c>
      <c r="E2" s="39" t="s">
        <v>243</v>
      </c>
      <c r="F2" s="26" t="s">
        <v>244</v>
      </c>
      <c r="G2" s="28" t="s">
        <v>245</v>
      </c>
      <c r="H2" s="39" t="s">
        <v>246</v>
      </c>
      <c r="I2" s="26" t="s">
        <v>247</v>
      </c>
      <c r="J2" s="28" t="s">
        <v>248</v>
      </c>
      <c r="K2" s="29" t="s">
        <v>249</v>
      </c>
      <c r="L2" s="34" t="s">
        <v>250</v>
      </c>
      <c r="M2" s="55" t="s">
        <v>251</v>
      </c>
      <c r="N2" s="62"/>
      <c r="O2" s="69"/>
      <c r="P2" s="64"/>
      <c r="R2" s="62"/>
      <c r="S2" s="64"/>
      <c r="T2" s="28" t="s">
        <v>245</v>
      </c>
      <c r="U2" s="39" t="s">
        <v>246</v>
      </c>
      <c r="V2" s="26" t="s">
        <v>247</v>
      </c>
      <c r="W2" s="60" t="s">
        <v>251</v>
      </c>
      <c r="X2" s="41"/>
      <c r="Y2" s="41"/>
      <c r="Z2" s="41"/>
      <c r="AA2" s="41"/>
      <c r="AB2" s="41"/>
      <c r="AC2" s="41"/>
    </row>
    <row r="3" spans="1:29" ht="15" customHeight="1" x14ac:dyDescent="0.35">
      <c r="A3" s="36">
        <v>193</v>
      </c>
      <c r="B3" s="1" t="s">
        <v>143</v>
      </c>
      <c r="C3" s="7" t="s">
        <v>144</v>
      </c>
      <c r="D3" s="3">
        <v>696</v>
      </c>
      <c r="E3" s="4">
        <v>631</v>
      </c>
      <c r="F3" s="5">
        <f t="shared" ref="F3:F15" si="0">+D3+E3</f>
        <v>1327</v>
      </c>
      <c r="G3" s="25">
        <v>40</v>
      </c>
      <c r="H3" s="4">
        <v>6</v>
      </c>
      <c r="I3" s="5">
        <f t="shared" ref="I3:I34" si="1">+G3+H3</f>
        <v>46</v>
      </c>
      <c r="J3" s="3">
        <f t="shared" ref="J3:J16" si="2">+D3+G3</f>
        <v>736</v>
      </c>
      <c r="K3" s="31">
        <f t="shared" ref="K3:K16" si="3">+E3+H3</f>
        <v>637</v>
      </c>
      <c r="L3" s="30">
        <f t="shared" ref="L3:L34" si="4">+J3+K3</f>
        <v>1373</v>
      </c>
      <c r="M3" s="56">
        <v>1</v>
      </c>
      <c r="N3" s="52" t="s">
        <v>234</v>
      </c>
      <c r="O3" s="6" t="s">
        <v>145</v>
      </c>
      <c r="P3" s="7">
        <v>1952</v>
      </c>
      <c r="R3" s="1" t="s">
        <v>154</v>
      </c>
      <c r="S3" s="2" t="s">
        <v>155</v>
      </c>
      <c r="T3" s="3">
        <v>112</v>
      </c>
      <c r="U3" s="4">
        <v>7</v>
      </c>
      <c r="V3" s="5">
        <f t="shared" ref="V3:V34" si="5">+T3+U3</f>
        <v>119</v>
      </c>
      <c r="W3" s="56">
        <v>1</v>
      </c>
      <c r="X3" s="9"/>
      <c r="Y3" s="8"/>
    </row>
    <row r="4" spans="1:29" ht="15" customHeight="1" x14ac:dyDescent="0.35">
      <c r="A4" s="37">
        <v>98</v>
      </c>
      <c r="B4" s="10" t="s">
        <v>154</v>
      </c>
      <c r="C4" s="16" t="s">
        <v>155</v>
      </c>
      <c r="D4" s="12">
        <v>801</v>
      </c>
      <c r="E4" s="13">
        <v>75</v>
      </c>
      <c r="F4" s="14">
        <f t="shared" si="0"/>
        <v>876</v>
      </c>
      <c r="G4" s="12">
        <v>112</v>
      </c>
      <c r="H4" s="13">
        <v>7</v>
      </c>
      <c r="I4" s="14">
        <f t="shared" si="1"/>
        <v>119</v>
      </c>
      <c r="J4" s="12">
        <f t="shared" si="2"/>
        <v>913</v>
      </c>
      <c r="K4" s="33">
        <f t="shared" si="3"/>
        <v>82</v>
      </c>
      <c r="L4" s="32">
        <f t="shared" si="4"/>
        <v>995</v>
      </c>
      <c r="M4" s="57">
        <v>2</v>
      </c>
      <c r="N4" s="53" t="s">
        <v>228</v>
      </c>
      <c r="O4" s="15" t="s">
        <v>156</v>
      </c>
      <c r="P4" s="11">
        <v>1958</v>
      </c>
      <c r="R4" s="10" t="s">
        <v>157</v>
      </c>
      <c r="S4" s="16" t="s">
        <v>158</v>
      </c>
      <c r="T4" s="12">
        <v>60</v>
      </c>
      <c r="U4" s="13">
        <v>3</v>
      </c>
      <c r="V4" s="14">
        <f t="shared" si="5"/>
        <v>63</v>
      </c>
      <c r="W4" s="57">
        <v>2</v>
      </c>
      <c r="X4" s="9"/>
      <c r="Y4" s="8"/>
    </row>
    <row r="5" spans="1:29" ht="15" customHeight="1" x14ac:dyDescent="0.35">
      <c r="A5" s="37">
        <v>55</v>
      </c>
      <c r="B5" s="10" t="s">
        <v>130</v>
      </c>
      <c r="C5" s="16" t="s">
        <v>131</v>
      </c>
      <c r="D5" s="12">
        <v>250</v>
      </c>
      <c r="E5" s="13">
        <v>341</v>
      </c>
      <c r="F5" s="14">
        <f t="shared" si="0"/>
        <v>591</v>
      </c>
      <c r="G5" s="12">
        <v>25</v>
      </c>
      <c r="H5" s="13">
        <v>4</v>
      </c>
      <c r="I5" s="14">
        <f t="shared" si="1"/>
        <v>29</v>
      </c>
      <c r="J5" s="12">
        <f t="shared" si="2"/>
        <v>275</v>
      </c>
      <c r="K5" s="33">
        <f t="shared" si="3"/>
        <v>345</v>
      </c>
      <c r="L5" s="32">
        <f t="shared" si="4"/>
        <v>620</v>
      </c>
      <c r="M5" s="56">
        <v>3</v>
      </c>
      <c r="N5" s="53" t="s">
        <v>229</v>
      </c>
      <c r="O5" s="15" t="s">
        <v>46</v>
      </c>
      <c r="P5" s="11">
        <v>1952</v>
      </c>
      <c r="R5" s="10" t="s">
        <v>20</v>
      </c>
      <c r="S5" s="11" t="s">
        <v>21</v>
      </c>
      <c r="T5" s="12">
        <v>10</v>
      </c>
      <c r="U5" s="13">
        <v>42</v>
      </c>
      <c r="V5" s="14">
        <f t="shared" si="5"/>
        <v>52</v>
      </c>
      <c r="W5" s="56">
        <v>3</v>
      </c>
      <c r="X5" s="9"/>
      <c r="Y5" s="8"/>
    </row>
    <row r="6" spans="1:29" ht="15" customHeight="1" x14ac:dyDescent="0.35">
      <c r="A6" s="37">
        <v>140</v>
      </c>
      <c r="B6" s="10" t="s">
        <v>105</v>
      </c>
      <c r="C6" s="11" t="s">
        <v>106</v>
      </c>
      <c r="D6" s="12">
        <v>429</v>
      </c>
      <c r="E6" s="13">
        <v>60</v>
      </c>
      <c r="F6" s="14">
        <f t="shared" si="0"/>
        <v>489</v>
      </c>
      <c r="G6" s="12">
        <v>43</v>
      </c>
      <c r="H6" s="13">
        <v>2</v>
      </c>
      <c r="I6" s="14">
        <f t="shared" si="1"/>
        <v>45</v>
      </c>
      <c r="J6" s="12">
        <f t="shared" si="2"/>
        <v>472</v>
      </c>
      <c r="K6" s="33">
        <f t="shared" si="3"/>
        <v>62</v>
      </c>
      <c r="L6" s="32">
        <f t="shared" si="4"/>
        <v>534</v>
      </c>
      <c r="M6" s="57">
        <v>4</v>
      </c>
      <c r="N6" s="53" t="s">
        <v>229</v>
      </c>
      <c r="O6" s="15" t="s">
        <v>107</v>
      </c>
      <c r="P6" s="11">
        <v>1964</v>
      </c>
      <c r="R6" s="10" t="s">
        <v>111</v>
      </c>
      <c r="S6" s="11" t="s">
        <v>112</v>
      </c>
      <c r="T6" s="12">
        <v>21</v>
      </c>
      <c r="U6" s="13">
        <v>30</v>
      </c>
      <c r="V6" s="14">
        <f t="shared" si="5"/>
        <v>51</v>
      </c>
      <c r="W6" s="57">
        <v>4</v>
      </c>
      <c r="X6" s="9"/>
      <c r="Y6" s="8"/>
    </row>
    <row r="7" spans="1:29" ht="15" customHeight="1" x14ac:dyDescent="0.35">
      <c r="A7" s="37">
        <v>83</v>
      </c>
      <c r="B7" s="10" t="s">
        <v>170</v>
      </c>
      <c r="C7" s="11" t="s">
        <v>171</v>
      </c>
      <c r="D7" s="12">
        <v>352</v>
      </c>
      <c r="E7" s="13">
        <v>45</v>
      </c>
      <c r="F7" s="14">
        <f t="shared" si="0"/>
        <v>397</v>
      </c>
      <c r="G7" s="12">
        <v>12</v>
      </c>
      <c r="H7" s="13">
        <v>4</v>
      </c>
      <c r="I7" s="14">
        <f t="shared" si="1"/>
        <v>16</v>
      </c>
      <c r="J7" s="12">
        <f t="shared" si="2"/>
        <v>364</v>
      </c>
      <c r="K7" s="33">
        <f t="shared" si="3"/>
        <v>49</v>
      </c>
      <c r="L7" s="32">
        <f t="shared" si="4"/>
        <v>413</v>
      </c>
      <c r="M7" s="56">
        <v>5</v>
      </c>
      <c r="N7" s="53" t="s">
        <v>229</v>
      </c>
      <c r="O7" s="15" t="s">
        <v>172</v>
      </c>
      <c r="P7" s="11">
        <v>1956</v>
      </c>
      <c r="R7" s="10" t="s">
        <v>197</v>
      </c>
      <c r="S7" s="11" t="s">
        <v>198</v>
      </c>
      <c r="T7" s="12">
        <v>3</v>
      </c>
      <c r="U7" s="13">
        <v>45</v>
      </c>
      <c r="V7" s="14">
        <f t="shared" si="5"/>
        <v>48</v>
      </c>
      <c r="W7" s="56">
        <v>5</v>
      </c>
      <c r="X7" s="9"/>
      <c r="Y7" s="8"/>
    </row>
    <row r="8" spans="1:29" ht="15" customHeight="1" x14ac:dyDescent="0.35">
      <c r="A8" s="38">
        <v>174</v>
      </c>
      <c r="B8" s="10" t="s">
        <v>157</v>
      </c>
      <c r="C8" s="16" t="s">
        <v>158</v>
      </c>
      <c r="D8" s="12">
        <v>285</v>
      </c>
      <c r="E8" s="13">
        <v>53</v>
      </c>
      <c r="F8" s="14">
        <f t="shared" si="0"/>
        <v>338</v>
      </c>
      <c r="G8" s="12">
        <v>60</v>
      </c>
      <c r="H8" s="13">
        <v>3</v>
      </c>
      <c r="I8" s="14">
        <f t="shared" si="1"/>
        <v>63</v>
      </c>
      <c r="J8" s="12">
        <f t="shared" si="2"/>
        <v>345</v>
      </c>
      <c r="K8" s="33">
        <f t="shared" si="3"/>
        <v>56</v>
      </c>
      <c r="L8" s="32">
        <f t="shared" si="4"/>
        <v>401</v>
      </c>
      <c r="M8" s="57">
        <v>6</v>
      </c>
      <c r="N8" s="53" t="s">
        <v>235</v>
      </c>
      <c r="O8" s="15" t="s">
        <v>159</v>
      </c>
      <c r="P8" s="11">
        <v>1952</v>
      </c>
      <c r="R8" s="10" t="s">
        <v>143</v>
      </c>
      <c r="S8" s="11" t="s">
        <v>144</v>
      </c>
      <c r="T8" s="17">
        <v>40</v>
      </c>
      <c r="U8" s="13">
        <v>6</v>
      </c>
      <c r="V8" s="14">
        <f t="shared" si="5"/>
        <v>46</v>
      </c>
      <c r="W8" s="57">
        <v>6</v>
      </c>
      <c r="X8" s="9"/>
      <c r="Y8" s="8"/>
    </row>
    <row r="9" spans="1:29" ht="15" customHeight="1" x14ac:dyDescent="0.35">
      <c r="A9" s="37">
        <v>186</v>
      </c>
      <c r="B9" s="10" t="s">
        <v>14</v>
      </c>
      <c r="C9" s="11" t="s">
        <v>15</v>
      </c>
      <c r="D9" s="12">
        <v>255</v>
      </c>
      <c r="E9" s="13">
        <v>92</v>
      </c>
      <c r="F9" s="14">
        <f t="shared" si="0"/>
        <v>347</v>
      </c>
      <c r="G9" s="12">
        <v>16</v>
      </c>
      <c r="H9" s="13">
        <v>5</v>
      </c>
      <c r="I9" s="14">
        <f t="shared" si="1"/>
        <v>21</v>
      </c>
      <c r="J9" s="12">
        <f t="shared" si="2"/>
        <v>271</v>
      </c>
      <c r="K9" s="33">
        <f t="shared" si="3"/>
        <v>97</v>
      </c>
      <c r="L9" s="32">
        <f t="shared" si="4"/>
        <v>368</v>
      </c>
      <c r="M9" s="56">
        <v>7</v>
      </c>
      <c r="N9" s="53" t="s">
        <v>234</v>
      </c>
      <c r="O9" s="15" t="s">
        <v>16</v>
      </c>
      <c r="P9" s="11">
        <v>1964</v>
      </c>
      <c r="R9" s="10" t="s">
        <v>105</v>
      </c>
      <c r="S9" s="11" t="s">
        <v>106</v>
      </c>
      <c r="T9" s="12">
        <v>43</v>
      </c>
      <c r="U9" s="13">
        <v>2</v>
      </c>
      <c r="V9" s="14">
        <f t="shared" si="5"/>
        <v>45</v>
      </c>
      <c r="W9" s="56">
        <v>7</v>
      </c>
      <c r="X9" s="9"/>
      <c r="Y9" s="8"/>
    </row>
    <row r="10" spans="1:29" ht="15" customHeight="1" x14ac:dyDescent="0.35">
      <c r="A10" s="37">
        <v>135</v>
      </c>
      <c r="B10" s="10" t="s">
        <v>111</v>
      </c>
      <c r="C10" s="11" t="s">
        <v>112</v>
      </c>
      <c r="D10" s="12">
        <v>223</v>
      </c>
      <c r="E10" s="13">
        <v>47</v>
      </c>
      <c r="F10" s="14">
        <f t="shared" si="0"/>
        <v>270</v>
      </c>
      <c r="G10" s="12">
        <v>21</v>
      </c>
      <c r="H10" s="13">
        <v>30</v>
      </c>
      <c r="I10" s="14">
        <f t="shared" si="1"/>
        <v>51</v>
      </c>
      <c r="J10" s="12">
        <f t="shared" si="2"/>
        <v>244</v>
      </c>
      <c r="K10" s="33">
        <f t="shared" si="3"/>
        <v>77</v>
      </c>
      <c r="L10" s="32">
        <f t="shared" si="4"/>
        <v>321</v>
      </c>
      <c r="M10" s="57">
        <v>8</v>
      </c>
      <c r="N10" s="53" t="s">
        <v>230</v>
      </c>
      <c r="O10" s="15" t="s">
        <v>46</v>
      </c>
      <c r="P10" s="11">
        <v>1985</v>
      </c>
      <c r="R10" s="10" t="s">
        <v>70</v>
      </c>
      <c r="S10" s="16" t="s">
        <v>71</v>
      </c>
      <c r="T10" s="12">
        <v>26</v>
      </c>
      <c r="U10" s="13">
        <v>17</v>
      </c>
      <c r="V10" s="14">
        <f t="shared" si="5"/>
        <v>43</v>
      </c>
      <c r="W10" s="57">
        <v>8</v>
      </c>
      <c r="X10" s="9"/>
      <c r="Y10" s="8"/>
    </row>
    <row r="11" spans="1:29" ht="15" customHeight="1" x14ac:dyDescent="0.35">
      <c r="A11" s="37">
        <v>1</v>
      </c>
      <c r="B11" s="10" t="s">
        <v>125</v>
      </c>
      <c r="C11" s="11" t="s">
        <v>126</v>
      </c>
      <c r="D11" s="12">
        <v>245</v>
      </c>
      <c r="E11" s="13">
        <v>29</v>
      </c>
      <c r="F11" s="14">
        <f t="shared" si="0"/>
        <v>274</v>
      </c>
      <c r="G11" s="12">
        <v>18</v>
      </c>
      <c r="H11" s="13">
        <v>4</v>
      </c>
      <c r="I11" s="14">
        <f t="shared" si="1"/>
        <v>22</v>
      </c>
      <c r="J11" s="12">
        <f t="shared" si="2"/>
        <v>263</v>
      </c>
      <c r="K11" s="33">
        <f t="shared" si="3"/>
        <v>33</v>
      </c>
      <c r="L11" s="32">
        <f t="shared" si="4"/>
        <v>296</v>
      </c>
      <c r="M11" s="56">
        <v>9</v>
      </c>
      <c r="N11" s="53" t="s">
        <v>229</v>
      </c>
      <c r="O11" s="15" t="s">
        <v>28</v>
      </c>
      <c r="P11" s="11">
        <v>1978</v>
      </c>
      <c r="R11" s="10" t="s">
        <v>194</v>
      </c>
      <c r="S11" s="16" t="s">
        <v>195</v>
      </c>
      <c r="T11" s="17">
        <v>21</v>
      </c>
      <c r="U11" s="13">
        <v>18</v>
      </c>
      <c r="V11" s="14">
        <f t="shared" si="5"/>
        <v>39</v>
      </c>
      <c r="W11" s="56">
        <v>9</v>
      </c>
      <c r="X11" s="9"/>
      <c r="Y11" s="8"/>
    </row>
    <row r="12" spans="1:29" ht="15" customHeight="1" x14ac:dyDescent="0.35">
      <c r="A12" s="37">
        <v>58</v>
      </c>
      <c r="B12" s="10" t="s">
        <v>70</v>
      </c>
      <c r="C12" s="16" t="s">
        <v>71</v>
      </c>
      <c r="D12" s="12">
        <v>167</v>
      </c>
      <c r="E12" s="13">
        <v>81</v>
      </c>
      <c r="F12" s="14">
        <f t="shared" si="0"/>
        <v>248</v>
      </c>
      <c r="G12" s="12">
        <v>26</v>
      </c>
      <c r="H12" s="13">
        <v>17</v>
      </c>
      <c r="I12" s="14">
        <f t="shared" si="1"/>
        <v>43</v>
      </c>
      <c r="J12" s="12">
        <f t="shared" si="2"/>
        <v>193</v>
      </c>
      <c r="K12" s="33">
        <f t="shared" si="3"/>
        <v>98</v>
      </c>
      <c r="L12" s="32">
        <f t="shared" si="4"/>
        <v>291</v>
      </c>
      <c r="M12" s="57">
        <v>10</v>
      </c>
      <c r="N12" s="53" t="s">
        <v>229</v>
      </c>
      <c r="O12" s="15" t="s">
        <v>72</v>
      </c>
      <c r="P12" s="11">
        <v>1989</v>
      </c>
      <c r="R12" s="10" t="s">
        <v>169</v>
      </c>
      <c r="S12" s="16" t="s">
        <v>93</v>
      </c>
      <c r="T12" s="12">
        <v>22</v>
      </c>
      <c r="U12" s="13">
        <v>11</v>
      </c>
      <c r="V12" s="14">
        <f t="shared" si="5"/>
        <v>33</v>
      </c>
      <c r="W12" s="57">
        <v>10</v>
      </c>
      <c r="X12" s="9"/>
      <c r="Y12" s="8"/>
    </row>
    <row r="13" spans="1:29" ht="15" customHeight="1" x14ac:dyDescent="0.35">
      <c r="A13" s="37">
        <v>150</v>
      </c>
      <c r="B13" s="10" t="s">
        <v>200</v>
      </c>
      <c r="C13" s="11" t="s">
        <v>120</v>
      </c>
      <c r="D13" s="12">
        <v>153</v>
      </c>
      <c r="E13" s="13">
        <v>47</v>
      </c>
      <c r="F13" s="14">
        <f t="shared" si="0"/>
        <v>200</v>
      </c>
      <c r="G13" s="12">
        <v>1</v>
      </c>
      <c r="H13" s="13">
        <v>1</v>
      </c>
      <c r="I13" s="14">
        <f t="shared" si="1"/>
        <v>2</v>
      </c>
      <c r="J13" s="12">
        <f t="shared" si="2"/>
        <v>154</v>
      </c>
      <c r="K13" s="33">
        <f t="shared" si="3"/>
        <v>48</v>
      </c>
      <c r="L13" s="32">
        <f t="shared" si="4"/>
        <v>202</v>
      </c>
      <c r="M13" s="56">
        <v>11</v>
      </c>
      <c r="N13" s="53" t="s">
        <v>229</v>
      </c>
      <c r="O13" s="15" t="s">
        <v>201</v>
      </c>
      <c r="P13" s="11">
        <v>1961</v>
      </c>
      <c r="R13" s="10" t="s">
        <v>130</v>
      </c>
      <c r="S13" s="16" t="s">
        <v>131</v>
      </c>
      <c r="T13" s="12">
        <v>25</v>
      </c>
      <c r="U13" s="13">
        <v>4</v>
      </c>
      <c r="V13" s="14">
        <f t="shared" si="5"/>
        <v>29</v>
      </c>
      <c r="W13" s="56">
        <v>11</v>
      </c>
      <c r="X13" s="9"/>
      <c r="Y13" s="8"/>
    </row>
    <row r="14" spans="1:29" ht="15" customHeight="1" x14ac:dyDescent="0.35">
      <c r="A14" s="37">
        <v>54</v>
      </c>
      <c r="B14" s="10" t="s">
        <v>44</v>
      </c>
      <c r="C14" s="16" t="s">
        <v>45</v>
      </c>
      <c r="D14" s="12">
        <v>71</v>
      </c>
      <c r="E14" s="13">
        <v>101</v>
      </c>
      <c r="F14" s="14">
        <f t="shared" si="0"/>
        <v>172</v>
      </c>
      <c r="G14" s="12">
        <v>1</v>
      </c>
      <c r="H14" s="13">
        <v>7</v>
      </c>
      <c r="I14" s="14">
        <f t="shared" si="1"/>
        <v>8</v>
      </c>
      <c r="J14" s="12">
        <f t="shared" si="2"/>
        <v>72</v>
      </c>
      <c r="K14" s="33">
        <f t="shared" si="3"/>
        <v>108</v>
      </c>
      <c r="L14" s="32">
        <f t="shared" si="4"/>
        <v>180</v>
      </c>
      <c r="M14" s="57">
        <v>12</v>
      </c>
      <c r="N14" s="53" t="s">
        <v>234</v>
      </c>
      <c r="O14" s="15" t="s">
        <v>46</v>
      </c>
      <c r="P14" s="11">
        <v>1972</v>
      </c>
      <c r="R14" s="10" t="s">
        <v>184</v>
      </c>
      <c r="S14" s="16" t="s">
        <v>185</v>
      </c>
      <c r="T14" s="12">
        <v>25</v>
      </c>
      <c r="U14" s="13">
        <v>1</v>
      </c>
      <c r="V14" s="14">
        <f t="shared" si="5"/>
        <v>26</v>
      </c>
      <c r="W14" s="57">
        <v>12</v>
      </c>
      <c r="X14" s="9"/>
      <c r="Y14" s="8"/>
    </row>
    <row r="15" spans="1:29" ht="15" customHeight="1" x14ac:dyDescent="0.35">
      <c r="A15" s="37">
        <v>18</v>
      </c>
      <c r="B15" s="10" t="s">
        <v>197</v>
      </c>
      <c r="C15" s="11" t="s">
        <v>198</v>
      </c>
      <c r="D15" s="12">
        <v>70</v>
      </c>
      <c r="E15" s="13">
        <v>53</v>
      </c>
      <c r="F15" s="14">
        <f t="shared" si="0"/>
        <v>123</v>
      </c>
      <c r="G15" s="12">
        <v>3</v>
      </c>
      <c r="H15" s="13">
        <v>45</v>
      </c>
      <c r="I15" s="14">
        <f t="shared" si="1"/>
        <v>48</v>
      </c>
      <c r="J15" s="12">
        <f t="shared" si="2"/>
        <v>73</v>
      </c>
      <c r="K15" s="33">
        <f t="shared" si="3"/>
        <v>98</v>
      </c>
      <c r="L15" s="32">
        <f t="shared" si="4"/>
        <v>171</v>
      </c>
      <c r="M15" s="56">
        <v>13</v>
      </c>
      <c r="N15" s="53" t="s">
        <v>229</v>
      </c>
      <c r="O15" s="15" t="s">
        <v>199</v>
      </c>
      <c r="P15" s="11">
        <v>1973</v>
      </c>
      <c r="R15" s="10" t="s">
        <v>210</v>
      </c>
      <c r="S15" s="11" t="s">
        <v>211</v>
      </c>
      <c r="T15" s="12">
        <v>12</v>
      </c>
      <c r="U15" s="13">
        <v>12</v>
      </c>
      <c r="V15" s="14">
        <f t="shared" si="5"/>
        <v>24</v>
      </c>
      <c r="W15" s="56">
        <v>13</v>
      </c>
      <c r="X15" s="9"/>
      <c r="Y15" s="8"/>
    </row>
    <row r="16" spans="1:29" ht="15" customHeight="1" x14ac:dyDescent="0.35">
      <c r="A16" s="37">
        <v>90</v>
      </c>
      <c r="B16" s="10" t="s">
        <v>86</v>
      </c>
      <c r="C16" s="11" t="s">
        <v>87</v>
      </c>
      <c r="D16" s="12">
        <v>125</v>
      </c>
      <c r="E16" s="13">
        <v>27</v>
      </c>
      <c r="F16" s="14">
        <v>152</v>
      </c>
      <c r="G16" s="12">
        <v>12</v>
      </c>
      <c r="H16" s="13">
        <v>4</v>
      </c>
      <c r="I16" s="14">
        <f t="shared" si="1"/>
        <v>16</v>
      </c>
      <c r="J16" s="12">
        <f t="shared" si="2"/>
        <v>137</v>
      </c>
      <c r="K16" s="33">
        <f t="shared" si="3"/>
        <v>31</v>
      </c>
      <c r="L16" s="32">
        <f t="shared" si="4"/>
        <v>168</v>
      </c>
      <c r="M16" s="57">
        <v>14</v>
      </c>
      <c r="N16" s="53" t="s">
        <v>229</v>
      </c>
      <c r="O16" s="15" t="s">
        <v>88</v>
      </c>
      <c r="P16" s="11">
        <v>1967</v>
      </c>
      <c r="R16" s="10" t="s">
        <v>160</v>
      </c>
      <c r="S16" s="11" t="s">
        <v>161</v>
      </c>
      <c r="T16" s="12">
        <v>12</v>
      </c>
      <c r="U16" s="13">
        <v>11</v>
      </c>
      <c r="V16" s="14">
        <f t="shared" si="5"/>
        <v>23</v>
      </c>
      <c r="W16" s="57">
        <v>14</v>
      </c>
      <c r="X16" s="8"/>
      <c r="Y16" s="8"/>
    </row>
    <row r="17" spans="1:25" ht="15" customHeight="1" x14ac:dyDescent="0.35">
      <c r="A17" s="38">
        <v>15</v>
      </c>
      <c r="B17" s="10" t="s">
        <v>212</v>
      </c>
      <c r="C17" s="16" t="s">
        <v>176</v>
      </c>
      <c r="D17" s="12">
        <v>60</v>
      </c>
      <c r="E17" s="13">
        <v>100</v>
      </c>
      <c r="F17" s="14">
        <f t="shared" ref="F17:F48" si="6">+D17+E17</f>
        <v>160</v>
      </c>
      <c r="G17" s="12">
        <v>3</v>
      </c>
      <c r="H17" s="13">
        <v>4</v>
      </c>
      <c r="I17" s="14">
        <f t="shared" si="1"/>
        <v>7</v>
      </c>
      <c r="J17" s="12">
        <v>63</v>
      </c>
      <c r="K17" s="33">
        <v>104</v>
      </c>
      <c r="L17" s="32">
        <f t="shared" si="4"/>
        <v>167</v>
      </c>
      <c r="M17" s="56">
        <v>15</v>
      </c>
      <c r="N17" s="53" t="s">
        <v>229</v>
      </c>
      <c r="O17" s="15" t="s">
        <v>213</v>
      </c>
      <c r="P17" s="11">
        <v>1967</v>
      </c>
      <c r="R17" s="10" t="s">
        <v>125</v>
      </c>
      <c r="S17" s="11" t="s">
        <v>126</v>
      </c>
      <c r="T17" s="12">
        <v>18</v>
      </c>
      <c r="U17" s="13">
        <v>4</v>
      </c>
      <c r="V17" s="14">
        <f t="shared" si="5"/>
        <v>22</v>
      </c>
      <c r="W17" s="56">
        <v>15</v>
      </c>
      <c r="X17" s="8"/>
      <c r="Y17" s="8"/>
    </row>
    <row r="18" spans="1:25" ht="15" customHeight="1" x14ac:dyDescent="0.35">
      <c r="A18" s="37">
        <v>11</v>
      </c>
      <c r="B18" s="10" t="s">
        <v>210</v>
      </c>
      <c r="C18" s="11" t="s">
        <v>211</v>
      </c>
      <c r="D18" s="12">
        <v>85</v>
      </c>
      <c r="E18" s="13">
        <v>56</v>
      </c>
      <c r="F18" s="14">
        <f t="shared" si="6"/>
        <v>141</v>
      </c>
      <c r="G18" s="12">
        <v>12</v>
      </c>
      <c r="H18" s="13">
        <v>12</v>
      </c>
      <c r="I18" s="14">
        <f t="shared" si="1"/>
        <v>24</v>
      </c>
      <c r="J18" s="12">
        <f t="shared" ref="J18:J33" si="7">+D18+G18</f>
        <v>97</v>
      </c>
      <c r="K18" s="33">
        <f t="shared" ref="K18:K33" si="8">+E18+H18</f>
        <v>68</v>
      </c>
      <c r="L18" s="32">
        <f t="shared" si="4"/>
        <v>165</v>
      </c>
      <c r="M18" s="57">
        <v>16</v>
      </c>
      <c r="N18" s="53" t="s">
        <v>229</v>
      </c>
      <c r="O18" s="15" t="s">
        <v>181</v>
      </c>
      <c r="P18" s="11">
        <v>1968</v>
      </c>
      <c r="R18" s="10" t="s">
        <v>14</v>
      </c>
      <c r="S18" s="11" t="s">
        <v>15</v>
      </c>
      <c r="T18" s="12">
        <v>16</v>
      </c>
      <c r="U18" s="13">
        <v>5</v>
      </c>
      <c r="V18" s="14">
        <f t="shared" si="5"/>
        <v>21</v>
      </c>
      <c r="W18" s="57">
        <v>16</v>
      </c>
      <c r="X18" s="8"/>
      <c r="Y18" s="8"/>
    </row>
    <row r="19" spans="1:25" ht="15" customHeight="1" x14ac:dyDescent="0.35">
      <c r="A19" s="37">
        <v>50</v>
      </c>
      <c r="B19" s="10" t="s">
        <v>116</v>
      </c>
      <c r="C19" s="11" t="s">
        <v>117</v>
      </c>
      <c r="D19" s="12">
        <v>99</v>
      </c>
      <c r="E19" s="13">
        <v>35</v>
      </c>
      <c r="F19" s="14">
        <f t="shared" si="6"/>
        <v>134</v>
      </c>
      <c r="G19" s="12">
        <v>13</v>
      </c>
      <c r="H19" s="13">
        <v>6</v>
      </c>
      <c r="I19" s="14">
        <f t="shared" si="1"/>
        <v>19</v>
      </c>
      <c r="J19" s="12">
        <f t="shared" si="7"/>
        <v>112</v>
      </c>
      <c r="K19" s="33">
        <f t="shared" si="8"/>
        <v>41</v>
      </c>
      <c r="L19" s="32">
        <f t="shared" si="4"/>
        <v>153</v>
      </c>
      <c r="M19" s="56">
        <v>17</v>
      </c>
      <c r="N19" s="53" t="s">
        <v>229</v>
      </c>
      <c r="O19" s="15" t="s">
        <v>118</v>
      </c>
      <c r="P19" s="11">
        <v>1996</v>
      </c>
      <c r="R19" s="10" t="s">
        <v>187</v>
      </c>
      <c r="S19" s="16" t="s">
        <v>188</v>
      </c>
      <c r="T19" s="12">
        <v>19</v>
      </c>
      <c r="U19" s="13">
        <v>1</v>
      </c>
      <c r="V19" s="14">
        <f t="shared" si="5"/>
        <v>20</v>
      </c>
      <c r="W19" s="56">
        <v>17</v>
      </c>
      <c r="X19" s="9"/>
      <c r="Y19" s="8"/>
    </row>
    <row r="20" spans="1:25" ht="15" customHeight="1" x14ac:dyDescent="0.35">
      <c r="A20" s="37">
        <v>67</v>
      </c>
      <c r="B20" s="10" t="s">
        <v>130</v>
      </c>
      <c r="C20" s="16" t="s">
        <v>68</v>
      </c>
      <c r="D20" s="12">
        <v>112</v>
      </c>
      <c r="E20" s="13">
        <v>27</v>
      </c>
      <c r="F20" s="14">
        <f t="shared" si="6"/>
        <v>139</v>
      </c>
      <c r="G20" s="12">
        <v>13</v>
      </c>
      <c r="H20" s="13">
        <v>1</v>
      </c>
      <c r="I20" s="14">
        <f t="shared" si="1"/>
        <v>14</v>
      </c>
      <c r="J20" s="12">
        <f t="shared" si="7"/>
        <v>125</v>
      </c>
      <c r="K20" s="33">
        <f t="shared" si="8"/>
        <v>28</v>
      </c>
      <c r="L20" s="32">
        <f t="shared" si="4"/>
        <v>153</v>
      </c>
      <c r="M20" s="57">
        <v>17</v>
      </c>
      <c r="N20" s="53" t="s">
        <v>229</v>
      </c>
      <c r="O20" s="15" t="s">
        <v>46</v>
      </c>
      <c r="P20" s="11">
        <v>1951</v>
      </c>
      <c r="R20" s="10" t="s">
        <v>35</v>
      </c>
      <c r="S20" s="11" t="s">
        <v>36</v>
      </c>
      <c r="T20" s="12">
        <v>15</v>
      </c>
      <c r="U20" s="13">
        <v>4</v>
      </c>
      <c r="V20" s="14">
        <f t="shared" si="5"/>
        <v>19</v>
      </c>
      <c r="W20" s="57">
        <v>18</v>
      </c>
      <c r="X20" s="9"/>
      <c r="Y20" s="8"/>
    </row>
    <row r="21" spans="1:25" ht="15" customHeight="1" x14ac:dyDescent="0.35">
      <c r="A21" s="37">
        <v>85</v>
      </c>
      <c r="B21" s="10" t="s">
        <v>41</v>
      </c>
      <c r="C21" s="11" t="s">
        <v>42</v>
      </c>
      <c r="D21" s="12">
        <v>136</v>
      </c>
      <c r="E21" s="13">
        <v>3</v>
      </c>
      <c r="F21" s="14">
        <f t="shared" si="6"/>
        <v>139</v>
      </c>
      <c r="G21" s="12">
        <v>13</v>
      </c>
      <c r="H21" s="13">
        <v>0</v>
      </c>
      <c r="I21" s="14">
        <f t="shared" si="1"/>
        <v>13</v>
      </c>
      <c r="J21" s="12">
        <f t="shared" si="7"/>
        <v>149</v>
      </c>
      <c r="K21" s="33">
        <f t="shared" si="8"/>
        <v>3</v>
      </c>
      <c r="L21" s="32">
        <f t="shared" si="4"/>
        <v>152</v>
      </c>
      <c r="M21" s="56">
        <v>19</v>
      </c>
      <c r="N21" s="53" t="s">
        <v>234</v>
      </c>
      <c r="O21" s="42" t="s">
        <v>43</v>
      </c>
      <c r="P21" s="11">
        <v>1964</v>
      </c>
      <c r="R21" s="10" t="s">
        <v>116</v>
      </c>
      <c r="S21" s="11" t="s">
        <v>117</v>
      </c>
      <c r="T21" s="12">
        <v>13</v>
      </c>
      <c r="U21" s="13">
        <v>6</v>
      </c>
      <c r="V21" s="14">
        <f t="shared" si="5"/>
        <v>19</v>
      </c>
      <c r="W21" s="56">
        <v>18</v>
      </c>
      <c r="X21" s="9"/>
      <c r="Y21" s="8"/>
    </row>
    <row r="22" spans="1:25" ht="15" customHeight="1" x14ac:dyDescent="0.35">
      <c r="A22" s="37">
        <v>9</v>
      </c>
      <c r="B22" s="10" t="s">
        <v>89</v>
      </c>
      <c r="C22" s="11" t="s">
        <v>90</v>
      </c>
      <c r="D22" s="12">
        <v>116</v>
      </c>
      <c r="E22" s="13">
        <v>24</v>
      </c>
      <c r="F22" s="14">
        <f t="shared" si="6"/>
        <v>140</v>
      </c>
      <c r="G22" s="12">
        <v>5</v>
      </c>
      <c r="H22" s="13">
        <v>2</v>
      </c>
      <c r="I22" s="14">
        <f t="shared" si="1"/>
        <v>7</v>
      </c>
      <c r="J22" s="12">
        <f t="shared" si="7"/>
        <v>121</v>
      </c>
      <c r="K22" s="33">
        <f t="shared" si="8"/>
        <v>26</v>
      </c>
      <c r="L22" s="32">
        <f t="shared" si="4"/>
        <v>147</v>
      </c>
      <c r="M22" s="57">
        <v>20</v>
      </c>
      <c r="N22" s="53" t="s">
        <v>229</v>
      </c>
      <c r="O22" s="15" t="s">
        <v>91</v>
      </c>
      <c r="P22" s="11">
        <v>1964</v>
      </c>
      <c r="R22" s="10" t="s">
        <v>135</v>
      </c>
      <c r="S22" s="11" t="s">
        <v>136</v>
      </c>
      <c r="T22" s="12">
        <v>10</v>
      </c>
      <c r="U22" s="13">
        <v>7</v>
      </c>
      <c r="V22" s="14">
        <f t="shared" si="5"/>
        <v>17</v>
      </c>
      <c r="W22" s="57">
        <v>20</v>
      </c>
      <c r="X22" s="8"/>
      <c r="Y22" s="8"/>
    </row>
    <row r="23" spans="1:25" ht="15" customHeight="1" x14ac:dyDescent="0.35">
      <c r="A23" s="37">
        <v>96</v>
      </c>
      <c r="B23" s="10" t="s">
        <v>178</v>
      </c>
      <c r="C23" s="11" t="s">
        <v>120</v>
      </c>
      <c r="D23" s="12">
        <v>89</v>
      </c>
      <c r="E23" s="13">
        <v>42</v>
      </c>
      <c r="F23" s="14">
        <f t="shared" si="6"/>
        <v>131</v>
      </c>
      <c r="G23" s="12">
        <v>12</v>
      </c>
      <c r="H23" s="13">
        <v>3</v>
      </c>
      <c r="I23" s="14">
        <f t="shared" si="1"/>
        <v>15</v>
      </c>
      <c r="J23" s="12">
        <f t="shared" si="7"/>
        <v>101</v>
      </c>
      <c r="K23" s="33">
        <f t="shared" si="8"/>
        <v>45</v>
      </c>
      <c r="L23" s="32">
        <f t="shared" si="4"/>
        <v>146</v>
      </c>
      <c r="M23" s="56">
        <v>21</v>
      </c>
      <c r="N23" s="53" t="s">
        <v>229</v>
      </c>
      <c r="O23" s="15" t="s">
        <v>179</v>
      </c>
      <c r="P23" s="11">
        <v>1971</v>
      </c>
      <c r="R23" s="10" t="s">
        <v>86</v>
      </c>
      <c r="S23" s="11" t="s">
        <v>87</v>
      </c>
      <c r="T23" s="12">
        <v>12</v>
      </c>
      <c r="U23" s="13">
        <v>4</v>
      </c>
      <c r="V23" s="14">
        <f t="shared" si="5"/>
        <v>16</v>
      </c>
      <c r="W23" s="56">
        <v>21</v>
      </c>
      <c r="X23" s="9"/>
      <c r="Y23" s="8"/>
    </row>
    <row r="24" spans="1:25" ht="15" customHeight="1" x14ac:dyDescent="0.35">
      <c r="A24" s="37">
        <v>138</v>
      </c>
      <c r="B24" s="10" t="s">
        <v>187</v>
      </c>
      <c r="C24" s="16" t="s">
        <v>188</v>
      </c>
      <c r="D24" s="12">
        <v>103</v>
      </c>
      <c r="E24" s="13">
        <v>17</v>
      </c>
      <c r="F24" s="14">
        <f t="shared" si="6"/>
        <v>120</v>
      </c>
      <c r="G24" s="12">
        <v>19</v>
      </c>
      <c r="H24" s="13">
        <v>1</v>
      </c>
      <c r="I24" s="14">
        <f t="shared" si="1"/>
        <v>20</v>
      </c>
      <c r="J24" s="12">
        <f t="shared" si="7"/>
        <v>122</v>
      </c>
      <c r="K24" s="33">
        <f t="shared" si="8"/>
        <v>18</v>
      </c>
      <c r="L24" s="32">
        <f t="shared" si="4"/>
        <v>140</v>
      </c>
      <c r="M24" s="57">
        <v>22</v>
      </c>
      <c r="N24" s="53" t="s">
        <v>229</v>
      </c>
      <c r="O24" s="15" t="s">
        <v>46</v>
      </c>
      <c r="P24" s="11">
        <v>1966</v>
      </c>
      <c r="R24" s="10" t="s">
        <v>170</v>
      </c>
      <c r="S24" s="11" t="s">
        <v>171</v>
      </c>
      <c r="T24" s="12">
        <v>12</v>
      </c>
      <c r="U24" s="13">
        <v>4</v>
      </c>
      <c r="V24" s="14">
        <f t="shared" si="5"/>
        <v>16</v>
      </c>
      <c r="W24" s="57">
        <v>21</v>
      </c>
      <c r="X24" s="9"/>
      <c r="Y24" s="8"/>
    </row>
    <row r="25" spans="1:25" ht="15" customHeight="1" x14ac:dyDescent="0.35">
      <c r="A25" s="37">
        <v>47</v>
      </c>
      <c r="B25" s="10" t="s">
        <v>191</v>
      </c>
      <c r="C25" s="11" t="s">
        <v>192</v>
      </c>
      <c r="D25" s="12">
        <v>117</v>
      </c>
      <c r="E25" s="13">
        <v>14</v>
      </c>
      <c r="F25" s="14">
        <f t="shared" si="6"/>
        <v>131</v>
      </c>
      <c r="G25" s="12">
        <v>8</v>
      </c>
      <c r="H25" s="13">
        <v>1</v>
      </c>
      <c r="I25" s="14">
        <f t="shared" si="1"/>
        <v>9</v>
      </c>
      <c r="J25" s="12">
        <f t="shared" si="7"/>
        <v>125</v>
      </c>
      <c r="K25" s="33">
        <f t="shared" si="8"/>
        <v>15</v>
      </c>
      <c r="L25" s="32">
        <f t="shared" si="4"/>
        <v>140</v>
      </c>
      <c r="M25" s="56">
        <v>22</v>
      </c>
      <c r="N25" s="53" t="s">
        <v>234</v>
      </c>
      <c r="O25" s="15" t="s">
        <v>193</v>
      </c>
      <c r="P25" s="16">
        <v>1966</v>
      </c>
      <c r="R25" s="10" t="s">
        <v>178</v>
      </c>
      <c r="S25" s="11" t="s">
        <v>120</v>
      </c>
      <c r="T25" s="12">
        <v>12</v>
      </c>
      <c r="U25" s="13">
        <v>3</v>
      </c>
      <c r="V25" s="14">
        <f t="shared" si="5"/>
        <v>15</v>
      </c>
      <c r="W25" s="56">
        <v>23</v>
      </c>
      <c r="X25" s="8"/>
      <c r="Y25" s="8"/>
    </row>
    <row r="26" spans="1:25" ht="15" customHeight="1" x14ac:dyDescent="0.35">
      <c r="A26" s="37">
        <v>125</v>
      </c>
      <c r="B26" s="10" t="s">
        <v>0</v>
      </c>
      <c r="C26" s="16" t="s">
        <v>1</v>
      </c>
      <c r="D26" s="12">
        <v>118</v>
      </c>
      <c r="E26" s="13">
        <v>19</v>
      </c>
      <c r="F26" s="14">
        <f t="shared" si="6"/>
        <v>137</v>
      </c>
      <c r="G26" s="12">
        <v>2</v>
      </c>
      <c r="H26" s="13">
        <v>0</v>
      </c>
      <c r="I26" s="14">
        <f t="shared" si="1"/>
        <v>2</v>
      </c>
      <c r="J26" s="12">
        <f t="shared" si="7"/>
        <v>120</v>
      </c>
      <c r="K26" s="33">
        <f t="shared" si="8"/>
        <v>19</v>
      </c>
      <c r="L26" s="32">
        <f t="shared" si="4"/>
        <v>139</v>
      </c>
      <c r="M26" s="57">
        <v>24</v>
      </c>
      <c r="N26" s="53" t="s">
        <v>237</v>
      </c>
      <c r="O26" s="15" t="s">
        <v>2</v>
      </c>
      <c r="P26" s="11">
        <v>1955</v>
      </c>
      <c r="R26" s="10" t="s">
        <v>92</v>
      </c>
      <c r="S26" s="11" t="s">
        <v>93</v>
      </c>
      <c r="T26" s="12">
        <v>12</v>
      </c>
      <c r="U26" s="13">
        <v>2</v>
      </c>
      <c r="V26" s="14">
        <f t="shared" si="5"/>
        <v>14</v>
      </c>
      <c r="W26" s="57">
        <v>24</v>
      </c>
      <c r="X26" s="9"/>
      <c r="Y26" s="8"/>
    </row>
    <row r="27" spans="1:25" ht="15" customHeight="1" x14ac:dyDescent="0.35">
      <c r="A27" s="37">
        <v>60</v>
      </c>
      <c r="B27" s="10" t="s">
        <v>98</v>
      </c>
      <c r="C27" s="11" t="s">
        <v>99</v>
      </c>
      <c r="D27" s="12">
        <v>27</v>
      </c>
      <c r="E27" s="13">
        <v>107</v>
      </c>
      <c r="F27" s="14">
        <f t="shared" si="6"/>
        <v>134</v>
      </c>
      <c r="G27" s="12">
        <v>5</v>
      </c>
      <c r="H27" s="13">
        <v>0</v>
      </c>
      <c r="I27" s="14">
        <f t="shared" si="1"/>
        <v>5</v>
      </c>
      <c r="J27" s="12">
        <f t="shared" si="7"/>
        <v>32</v>
      </c>
      <c r="K27" s="33">
        <f t="shared" si="8"/>
        <v>107</v>
      </c>
      <c r="L27" s="32">
        <f t="shared" si="4"/>
        <v>139</v>
      </c>
      <c r="M27" s="56">
        <v>25</v>
      </c>
      <c r="N27" s="53" t="s">
        <v>229</v>
      </c>
      <c r="O27" s="15" t="s">
        <v>100</v>
      </c>
      <c r="P27" s="11">
        <v>1978</v>
      </c>
      <c r="R27" s="10" t="s">
        <v>130</v>
      </c>
      <c r="S27" s="16" t="s">
        <v>68</v>
      </c>
      <c r="T27" s="12">
        <v>13</v>
      </c>
      <c r="U27" s="13">
        <v>1</v>
      </c>
      <c r="V27" s="14">
        <f t="shared" si="5"/>
        <v>14</v>
      </c>
      <c r="W27" s="56">
        <v>24</v>
      </c>
      <c r="X27" s="9"/>
      <c r="Y27" s="8"/>
    </row>
    <row r="28" spans="1:25" ht="15" customHeight="1" x14ac:dyDescent="0.35">
      <c r="A28" s="37">
        <v>37</v>
      </c>
      <c r="B28" s="10" t="s">
        <v>180</v>
      </c>
      <c r="C28" s="11" t="s">
        <v>106</v>
      </c>
      <c r="D28" s="12">
        <v>85</v>
      </c>
      <c r="E28" s="13">
        <v>32</v>
      </c>
      <c r="F28" s="14">
        <f t="shared" si="6"/>
        <v>117</v>
      </c>
      <c r="G28" s="12">
        <v>11</v>
      </c>
      <c r="H28" s="13">
        <v>3</v>
      </c>
      <c r="I28" s="14">
        <f t="shared" si="1"/>
        <v>14</v>
      </c>
      <c r="J28" s="12">
        <f t="shared" si="7"/>
        <v>96</v>
      </c>
      <c r="K28" s="33">
        <f t="shared" si="8"/>
        <v>35</v>
      </c>
      <c r="L28" s="32">
        <f t="shared" si="4"/>
        <v>131</v>
      </c>
      <c r="M28" s="57">
        <v>26</v>
      </c>
      <c r="N28" s="53" t="s">
        <v>229</v>
      </c>
      <c r="O28" s="15" t="s">
        <v>181</v>
      </c>
      <c r="P28" s="16">
        <v>1974</v>
      </c>
      <c r="R28" s="10" t="s">
        <v>180</v>
      </c>
      <c r="S28" s="11" t="s">
        <v>106</v>
      </c>
      <c r="T28" s="12">
        <v>11</v>
      </c>
      <c r="U28" s="13">
        <v>3</v>
      </c>
      <c r="V28" s="14">
        <f t="shared" si="5"/>
        <v>14</v>
      </c>
      <c r="W28" s="57">
        <v>24</v>
      </c>
      <c r="X28" s="9"/>
      <c r="Y28" s="8"/>
    </row>
    <row r="29" spans="1:25" ht="15" customHeight="1" x14ac:dyDescent="0.35">
      <c r="A29" s="37">
        <v>17</v>
      </c>
      <c r="B29" s="10" t="s">
        <v>101</v>
      </c>
      <c r="C29" s="11" t="s">
        <v>102</v>
      </c>
      <c r="D29" s="12">
        <v>90</v>
      </c>
      <c r="E29" s="13">
        <v>34</v>
      </c>
      <c r="F29" s="14">
        <f t="shared" si="6"/>
        <v>124</v>
      </c>
      <c r="G29" s="12">
        <v>4</v>
      </c>
      <c r="H29" s="13">
        <v>0</v>
      </c>
      <c r="I29" s="14">
        <f t="shared" si="1"/>
        <v>4</v>
      </c>
      <c r="J29" s="12">
        <f t="shared" si="7"/>
        <v>94</v>
      </c>
      <c r="K29" s="33">
        <f t="shared" si="8"/>
        <v>34</v>
      </c>
      <c r="L29" s="32">
        <f t="shared" si="4"/>
        <v>128</v>
      </c>
      <c r="M29" s="56">
        <v>27</v>
      </c>
      <c r="N29" s="53" t="s">
        <v>229</v>
      </c>
      <c r="O29" s="15" t="s">
        <v>103</v>
      </c>
      <c r="P29" s="11">
        <v>1962</v>
      </c>
      <c r="R29" s="10" t="s">
        <v>41</v>
      </c>
      <c r="S29" s="11" t="s">
        <v>42</v>
      </c>
      <c r="T29" s="12">
        <v>13</v>
      </c>
      <c r="U29" s="13">
        <v>0</v>
      </c>
      <c r="V29" s="14">
        <f t="shared" si="5"/>
        <v>13</v>
      </c>
      <c r="W29" s="56">
        <v>27</v>
      </c>
      <c r="X29" s="9"/>
      <c r="Y29" s="8"/>
    </row>
    <row r="30" spans="1:25" ht="15" customHeight="1" x14ac:dyDescent="0.35">
      <c r="A30" s="37">
        <v>183</v>
      </c>
      <c r="B30" s="10" t="s">
        <v>160</v>
      </c>
      <c r="C30" s="11" t="s">
        <v>161</v>
      </c>
      <c r="D30" s="12">
        <v>55</v>
      </c>
      <c r="E30" s="13">
        <v>49</v>
      </c>
      <c r="F30" s="14">
        <f t="shared" si="6"/>
        <v>104</v>
      </c>
      <c r="G30" s="12">
        <v>12</v>
      </c>
      <c r="H30" s="13">
        <v>11</v>
      </c>
      <c r="I30" s="14">
        <f t="shared" si="1"/>
        <v>23</v>
      </c>
      <c r="J30" s="12">
        <f t="shared" si="7"/>
        <v>67</v>
      </c>
      <c r="K30" s="33">
        <f t="shared" si="8"/>
        <v>60</v>
      </c>
      <c r="L30" s="32">
        <f t="shared" si="4"/>
        <v>127</v>
      </c>
      <c r="M30" s="57">
        <v>28</v>
      </c>
      <c r="N30" s="53" t="s">
        <v>234</v>
      </c>
      <c r="O30" s="15" t="s">
        <v>162</v>
      </c>
      <c r="P30" s="11">
        <v>1973</v>
      </c>
      <c r="R30" s="10" t="s">
        <v>108</v>
      </c>
      <c r="S30" s="11" t="s">
        <v>109</v>
      </c>
      <c r="T30" s="12">
        <v>9</v>
      </c>
      <c r="U30" s="13">
        <v>3</v>
      </c>
      <c r="V30" s="14">
        <f t="shared" si="5"/>
        <v>12</v>
      </c>
      <c r="W30" s="57">
        <v>28</v>
      </c>
      <c r="X30" s="9"/>
      <c r="Y30" s="8"/>
    </row>
    <row r="31" spans="1:25" ht="15" customHeight="1" x14ac:dyDescent="0.35">
      <c r="A31" s="37">
        <v>165</v>
      </c>
      <c r="B31" s="10" t="s">
        <v>184</v>
      </c>
      <c r="C31" s="16" t="s">
        <v>185</v>
      </c>
      <c r="D31" s="12">
        <v>82</v>
      </c>
      <c r="E31" s="13">
        <v>19</v>
      </c>
      <c r="F31" s="14">
        <f t="shared" si="6"/>
        <v>101</v>
      </c>
      <c r="G31" s="12">
        <v>25</v>
      </c>
      <c r="H31" s="13">
        <v>1</v>
      </c>
      <c r="I31" s="14">
        <f t="shared" si="1"/>
        <v>26</v>
      </c>
      <c r="J31" s="12">
        <f t="shared" si="7"/>
        <v>107</v>
      </c>
      <c r="K31" s="33">
        <f t="shared" si="8"/>
        <v>20</v>
      </c>
      <c r="L31" s="32">
        <f t="shared" si="4"/>
        <v>127</v>
      </c>
      <c r="M31" s="56">
        <v>28</v>
      </c>
      <c r="N31" s="53" t="s">
        <v>229</v>
      </c>
      <c r="O31" s="15" t="s">
        <v>186</v>
      </c>
      <c r="P31" s="11">
        <v>1972</v>
      </c>
      <c r="R31" s="10" t="s">
        <v>113</v>
      </c>
      <c r="S31" s="11" t="s">
        <v>114</v>
      </c>
      <c r="T31" s="12">
        <v>8</v>
      </c>
      <c r="U31" s="13">
        <v>4</v>
      </c>
      <c r="V31" s="14">
        <f t="shared" si="5"/>
        <v>12</v>
      </c>
      <c r="W31" s="57">
        <v>28</v>
      </c>
      <c r="X31" s="9"/>
      <c r="Y31" s="8"/>
    </row>
    <row r="32" spans="1:25" ht="15" customHeight="1" x14ac:dyDescent="0.35">
      <c r="A32" s="38">
        <v>72</v>
      </c>
      <c r="B32" s="10" t="s">
        <v>217</v>
      </c>
      <c r="C32" s="16" t="s">
        <v>218</v>
      </c>
      <c r="D32" s="12">
        <v>76</v>
      </c>
      <c r="E32" s="13">
        <v>46</v>
      </c>
      <c r="F32" s="14">
        <f t="shared" si="6"/>
        <v>122</v>
      </c>
      <c r="G32" s="12">
        <v>2</v>
      </c>
      <c r="H32" s="13">
        <v>0</v>
      </c>
      <c r="I32" s="14">
        <f t="shared" si="1"/>
        <v>2</v>
      </c>
      <c r="J32" s="12">
        <f t="shared" si="7"/>
        <v>78</v>
      </c>
      <c r="K32" s="33">
        <f t="shared" si="8"/>
        <v>46</v>
      </c>
      <c r="L32" s="32">
        <f t="shared" si="4"/>
        <v>124</v>
      </c>
      <c r="M32" s="57">
        <v>30</v>
      </c>
      <c r="N32" s="53" t="s">
        <v>229</v>
      </c>
      <c r="O32" s="15" t="s">
        <v>34</v>
      </c>
      <c r="P32" s="11">
        <v>1959</v>
      </c>
      <c r="R32" s="10" t="s">
        <v>202</v>
      </c>
      <c r="S32" s="11" t="s">
        <v>164</v>
      </c>
      <c r="T32" s="12">
        <v>8</v>
      </c>
      <c r="U32" s="13">
        <v>4</v>
      </c>
      <c r="V32" s="14">
        <f t="shared" si="5"/>
        <v>12</v>
      </c>
      <c r="W32" s="57">
        <v>28</v>
      </c>
      <c r="X32" s="9"/>
      <c r="Y32" s="8"/>
    </row>
    <row r="33" spans="1:25" ht="15" customHeight="1" x14ac:dyDescent="0.35">
      <c r="A33" s="37">
        <v>6</v>
      </c>
      <c r="B33" s="10" t="s">
        <v>101</v>
      </c>
      <c r="C33" s="11" t="s">
        <v>104</v>
      </c>
      <c r="D33" s="12">
        <v>46</v>
      </c>
      <c r="E33" s="13">
        <v>68</v>
      </c>
      <c r="F33" s="14">
        <f t="shared" si="6"/>
        <v>114</v>
      </c>
      <c r="G33" s="12">
        <v>1</v>
      </c>
      <c r="H33" s="13">
        <v>2</v>
      </c>
      <c r="I33" s="14">
        <f t="shared" si="1"/>
        <v>3</v>
      </c>
      <c r="J33" s="12">
        <f t="shared" si="7"/>
        <v>47</v>
      </c>
      <c r="K33" s="33">
        <f t="shared" si="8"/>
        <v>70</v>
      </c>
      <c r="L33" s="32">
        <f t="shared" si="4"/>
        <v>117</v>
      </c>
      <c r="M33" s="56">
        <v>31</v>
      </c>
      <c r="N33" s="53" t="s">
        <v>229</v>
      </c>
      <c r="O33" s="15" t="s">
        <v>28</v>
      </c>
      <c r="P33" s="11">
        <v>1959</v>
      </c>
      <c r="R33" s="10" t="s">
        <v>81</v>
      </c>
      <c r="S33" s="11" t="s">
        <v>82</v>
      </c>
      <c r="T33" s="12">
        <v>7</v>
      </c>
      <c r="U33" s="13">
        <v>4</v>
      </c>
      <c r="V33" s="14">
        <f t="shared" si="5"/>
        <v>11</v>
      </c>
      <c r="W33" s="56">
        <v>31</v>
      </c>
      <c r="X33" s="9"/>
      <c r="Y33" s="8"/>
    </row>
    <row r="34" spans="1:25" ht="15" customHeight="1" x14ac:dyDescent="0.35">
      <c r="A34" s="37">
        <v>169</v>
      </c>
      <c r="B34" s="10" t="s">
        <v>122</v>
      </c>
      <c r="C34" s="11" t="s">
        <v>123</v>
      </c>
      <c r="D34" s="12">
        <v>102</v>
      </c>
      <c r="E34" s="13">
        <v>9</v>
      </c>
      <c r="F34" s="14">
        <f t="shared" si="6"/>
        <v>111</v>
      </c>
      <c r="G34" s="12">
        <v>7</v>
      </c>
      <c r="H34" s="13">
        <v>0</v>
      </c>
      <c r="I34" s="14">
        <f t="shared" si="1"/>
        <v>7</v>
      </c>
      <c r="J34" s="12">
        <v>108</v>
      </c>
      <c r="K34" s="33">
        <f>+E34+H34</f>
        <v>9</v>
      </c>
      <c r="L34" s="32">
        <f t="shared" si="4"/>
        <v>117</v>
      </c>
      <c r="M34" s="57">
        <v>31</v>
      </c>
      <c r="N34" s="53" t="s">
        <v>229</v>
      </c>
      <c r="O34" s="15" t="s">
        <v>124</v>
      </c>
      <c r="P34" s="11">
        <v>1975</v>
      </c>
      <c r="R34" s="10" t="s">
        <v>6</v>
      </c>
      <c r="S34" s="11" t="s">
        <v>7</v>
      </c>
      <c r="T34" s="12">
        <v>8</v>
      </c>
      <c r="U34" s="13">
        <v>2</v>
      </c>
      <c r="V34" s="14">
        <f t="shared" si="5"/>
        <v>10</v>
      </c>
      <c r="W34" s="57">
        <v>32</v>
      </c>
      <c r="X34" s="9"/>
      <c r="Y34" s="8"/>
    </row>
    <row r="35" spans="1:25" ht="15" customHeight="1" x14ac:dyDescent="0.35">
      <c r="A35" s="37">
        <v>16</v>
      </c>
      <c r="B35" s="10" t="s">
        <v>20</v>
      </c>
      <c r="C35" s="11" t="s">
        <v>21</v>
      </c>
      <c r="D35" s="12">
        <v>63</v>
      </c>
      <c r="E35" s="13">
        <v>1</v>
      </c>
      <c r="F35" s="14">
        <f t="shared" si="6"/>
        <v>64</v>
      </c>
      <c r="G35" s="12">
        <v>10</v>
      </c>
      <c r="H35" s="13">
        <v>42</v>
      </c>
      <c r="I35" s="14">
        <f t="shared" ref="I35:I66" si="9">+G35+H35</f>
        <v>52</v>
      </c>
      <c r="J35" s="12">
        <f>+D35+G35</f>
        <v>73</v>
      </c>
      <c r="K35" s="33">
        <f>+E35+H35</f>
        <v>43</v>
      </c>
      <c r="L35" s="32">
        <f t="shared" ref="L35:L66" si="10">+J35+K35</f>
        <v>116</v>
      </c>
      <c r="M35" s="56">
        <v>33</v>
      </c>
      <c r="N35" s="53" t="s">
        <v>229</v>
      </c>
      <c r="O35" s="15" t="s">
        <v>22</v>
      </c>
      <c r="P35" s="11">
        <v>1973</v>
      </c>
      <c r="R35" s="10" t="s">
        <v>29</v>
      </c>
      <c r="S35" s="11" t="s">
        <v>30</v>
      </c>
      <c r="T35" s="12">
        <v>9</v>
      </c>
      <c r="U35" s="13">
        <v>1</v>
      </c>
      <c r="V35" s="14">
        <f t="shared" ref="V35:V66" si="11">+T35+U35</f>
        <v>10</v>
      </c>
      <c r="W35" s="56">
        <v>32</v>
      </c>
      <c r="X35" s="9"/>
      <c r="Y35" s="8"/>
    </row>
    <row r="36" spans="1:25" ht="15" customHeight="1" x14ac:dyDescent="0.35">
      <c r="A36" s="37">
        <v>45</v>
      </c>
      <c r="B36" s="10" t="s">
        <v>189</v>
      </c>
      <c r="C36" s="16" t="s">
        <v>120</v>
      </c>
      <c r="D36" s="12">
        <v>48</v>
      </c>
      <c r="E36" s="13">
        <v>60</v>
      </c>
      <c r="F36" s="14">
        <f t="shared" si="6"/>
        <v>108</v>
      </c>
      <c r="G36" s="12">
        <v>1</v>
      </c>
      <c r="H36" s="13">
        <v>3</v>
      </c>
      <c r="I36" s="14">
        <f t="shared" si="9"/>
        <v>4</v>
      </c>
      <c r="J36" s="12">
        <f>+D36+G36</f>
        <v>49</v>
      </c>
      <c r="K36" s="33">
        <f>+E36+H36</f>
        <v>63</v>
      </c>
      <c r="L36" s="32">
        <f t="shared" si="10"/>
        <v>112</v>
      </c>
      <c r="M36" s="57">
        <v>34</v>
      </c>
      <c r="N36" s="53" t="s">
        <v>229</v>
      </c>
      <c r="O36" s="15" t="s">
        <v>190</v>
      </c>
      <c r="P36" s="11">
        <v>1969</v>
      </c>
      <c r="R36" s="10" t="s">
        <v>191</v>
      </c>
      <c r="S36" s="11" t="s">
        <v>192</v>
      </c>
      <c r="T36" s="12">
        <v>8</v>
      </c>
      <c r="U36" s="13">
        <v>1</v>
      </c>
      <c r="V36" s="14">
        <f t="shared" si="11"/>
        <v>9</v>
      </c>
      <c r="W36" s="57">
        <v>34</v>
      </c>
      <c r="X36" s="9"/>
      <c r="Y36" s="8"/>
    </row>
    <row r="37" spans="1:25" ht="15" customHeight="1" x14ac:dyDescent="0.35">
      <c r="A37" s="37">
        <v>199</v>
      </c>
      <c r="B37" s="10" t="s">
        <v>62</v>
      </c>
      <c r="C37" s="16" t="s">
        <v>63</v>
      </c>
      <c r="D37" s="12">
        <v>78</v>
      </c>
      <c r="E37" s="13">
        <v>27</v>
      </c>
      <c r="F37" s="14">
        <f t="shared" si="6"/>
        <v>105</v>
      </c>
      <c r="G37" s="12">
        <v>3</v>
      </c>
      <c r="H37" s="13">
        <v>2</v>
      </c>
      <c r="I37" s="14">
        <f t="shared" si="9"/>
        <v>5</v>
      </c>
      <c r="J37" s="12">
        <v>81</v>
      </c>
      <c r="K37" s="33">
        <v>29</v>
      </c>
      <c r="L37" s="32">
        <f t="shared" si="10"/>
        <v>110</v>
      </c>
      <c r="M37" s="56">
        <v>35</v>
      </c>
      <c r="N37" s="53" t="s">
        <v>229</v>
      </c>
      <c r="O37" s="15" t="s">
        <v>64</v>
      </c>
      <c r="P37" s="11">
        <v>1954</v>
      </c>
      <c r="R37" s="10" t="s">
        <v>223</v>
      </c>
      <c r="S37" s="16" t="s">
        <v>224</v>
      </c>
      <c r="T37" s="12">
        <v>0</v>
      </c>
      <c r="U37" s="13">
        <v>9</v>
      </c>
      <c r="V37" s="14">
        <f t="shared" si="11"/>
        <v>9</v>
      </c>
      <c r="W37" s="56">
        <v>34</v>
      </c>
      <c r="X37" s="9"/>
      <c r="Y37" s="8"/>
    </row>
    <row r="38" spans="1:25" ht="15" customHeight="1" x14ac:dyDescent="0.35">
      <c r="A38" s="37">
        <v>184</v>
      </c>
      <c r="B38" s="10" t="s">
        <v>169</v>
      </c>
      <c r="C38" s="16" t="s">
        <v>93</v>
      </c>
      <c r="D38" s="12">
        <v>54</v>
      </c>
      <c r="E38" s="13">
        <v>20</v>
      </c>
      <c r="F38" s="14">
        <f t="shared" si="6"/>
        <v>74</v>
      </c>
      <c r="G38" s="12">
        <v>22</v>
      </c>
      <c r="H38" s="13">
        <v>11</v>
      </c>
      <c r="I38" s="14">
        <f t="shared" si="9"/>
        <v>33</v>
      </c>
      <c r="J38" s="12">
        <f t="shared" ref="J38:J47" si="12">+D38+G38</f>
        <v>76</v>
      </c>
      <c r="K38" s="33">
        <f t="shared" ref="K38:K47" si="13">+E38+H38</f>
        <v>31</v>
      </c>
      <c r="L38" s="32">
        <f t="shared" si="10"/>
        <v>107</v>
      </c>
      <c r="M38" s="57">
        <v>36</v>
      </c>
      <c r="N38" s="53" t="s">
        <v>234</v>
      </c>
      <c r="O38" s="15" t="s">
        <v>162</v>
      </c>
      <c r="P38" s="11">
        <v>1968</v>
      </c>
      <c r="R38" s="10" t="s">
        <v>3</v>
      </c>
      <c r="S38" s="11" t="s">
        <v>4</v>
      </c>
      <c r="T38" s="12">
        <v>6</v>
      </c>
      <c r="U38" s="13">
        <v>2</v>
      </c>
      <c r="V38" s="14">
        <f t="shared" si="11"/>
        <v>8</v>
      </c>
      <c r="W38" s="57">
        <v>36</v>
      </c>
      <c r="X38" s="9"/>
      <c r="Y38" s="8"/>
    </row>
    <row r="39" spans="1:25" ht="15" customHeight="1" x14ac:dyDescent="0.35">
      <c r="A39" s="37">
        <v>91</v>
      </c>
      <c r="B39" s="10" t="s">
        <v>81</v>
      </c>
      <c r="C39" s="11" t="s">
        <v>82</v>
      </c>
      <c r="D39" s="12">
        <v>76</v>
      </c>
      <c r="E39" s="13">
        <v>19</v>
      </c>
      <c r="F39" s="14">
        <f t="shared" si="6"/>
        <v>95</v>
      </c>
      <c r="G39" s="12">
        <v>7</v>
      </c>
      <c r="H39" s="13">
        <v>4</v>
      </c>
      <c r="I39" s="14">
        <f t="shared" si="9"/>
        <v>11</v>
      </c>
      <c r="J39" s="12">
        <f t="shared" si="12"/>
        <v>83</v>
      </c>
      <c r="K39" s="33">
        <f t="shared" si="13"/>
        <v>23</v>
      </c>
      <c r="L39" s="32">
        <f t="shared" si="10"/>
        <v>106</v>
      </c>
      <c r="M39" s="56">
        <v>37</v>
      </c>
      <c r="N39" s="53" t="s">
        <v>229</v>
      </c>
      <c r="O39" s="15" t="s">
        <v>83</v>
      </c>
      <c r="P39" s="11">
        <v>1980</v>
      </c>
      <c r="R39" s="10" t="s">
        <v>44</v>
      </c>
      <c r="S39" s="16" t="s">
        <v>45</v>
      </c>
      <c r="T39" s="12">
        <v>1</v>
      </c>
      <c r="U39" s="13">
        <v>7</v>
      </c>
      <c r="V39" s="14">
        <f t="shared" si="11"/>
        <v>8</v>
      </c>
      <c r="W39" s="57">
        <v>36</v>
      </c>
      <c r="X39" s="9"/>
      <c r="Y39" s="8"/>
    </row>
    <row r="40" spans="1:25" ht="15" customHeight="1" x14ac:dyDescent="0.35">
      <c r="A40" s="37">
        <v>154</v>
      </c>
      <c r="B40" s="10" t="s">
        <v>73</v>
      </c>
      <c r="C40" s="11" t="s">
        <v>74</v>
      </c>
      <c r="D40" s="12">
        <v>47</v>
      </c>
      <c r="E40" s="13">
        <v>53</v>
      </c>
      <c r="F40" s="14">
        <f t="shared" si="6"/>
        <v>100</v>
      </c>
      <c r="G40" s="12">
        <v>5</v>
      </c>
      <c r="H40" s="13">
        <v>0</v>
      </c>
      <c r="I40" s="14">
        <f t="shared" si="9"/>
        <v>5</v>
      </c>
      <c r="J40" s="12">
        <f t="shared" si="12"/>
        <v>52</v>
      </c>
      <c r="K40" s="33">
        <f t="shared" si="13"/>
        <v>53</v>
      </c>
      <c r="L40" s="32">
        <f t="shared" si="10"/>
        <v>105</v>
      </c>
      <c r="M40" s="57">
        <v>38</v>
      </c>
      <c r="N40" s="53" t="s">
        <v>229</v>
      </c>
      <c r="O40" s="15" t="s">
        <v>46</v>
      </c>
      <c r="P40" s="11">
        <v>1962</v>
      </c>
      <c r="R40" s="10" t="s">
        <v>59</v>
      </c>
      <c r="S40" s="11" t="s">
        <v>60</v>
      </c>
      <c r="T40" s="12">
        <v>7</v>
      </c>
      <c r="U40" s="13">
        <v>1</v>
      </c>
      <c r="V40" s="14">
        <f t="shared" si="11"/>
        <v>8</v>
      </c>
      <c r="W40" s="57">
        <v>36</v>
      </c>
      <c r="X40" s="9"/>
      <c r="Y40" s="8"/>
    </row>
    <row r="41" spans="1:25" ht="15" customHeight="1" x14ac:dyDescent="0.35">
      <c r="A41" s="37">
        <v>194</v>
      </c>
      <c r="B41" s="10" t="s">
        <v>166</v>
      </c>
      <c r="C41" s="11" t="s">
        <v>167</v>
      </c>
      <c r="D41" s="12">
        <v>100</v>
      </c>
      <c r="E41" s="13">
        <v>0</v>
      </c>
      <c r="F41" s="14">
        <f t="shared" si="6"/>
        <v>100</v>
      </c>
      <c r="G41" s="12">
        <v>5</v>
      </c>
      <c r="H41" s="13">
        <v>0</v>
      </c>
      <c r="I41" s="14">
        <f t="shared" si="9"/>
        <v>5</v>
      </c>
      <c r="J41" s="12">
        <f t="shared" si="12"/>
        <v>105</v>
      </c>
      <c r="K41" s="33">
        <f t="shared" si="13"/>
        <v>0</v>
      </c>
      <c r="L41" s="32">
        <f t="shared" si="10"/>
        <v>105</v>
      </c>
      <c r="M41" s="56">
        <v>38</v>
      </c>
      <c r="N41" s="53" t="s">
        <v>234</v>
      </c>
      <c r="O41" s="15" t="s">
        <v>168</v>
      </c>
      <c r="P41" s="11">
        <v>1970</v>
      </c>
      <c r="R41" s="10" t="s">
        <v>227</v>
      </c>
      <c r="S41" s="16" t="s">
        <v>9</v>
      </c>
      <c r="T41" s="12">
        <v>0</v>
      </c>
      <c r="U41" s="13">
        <v>7</v>
      </c>
      <c r="V41" s="14">
        <f t="shared" si="11"/>
        <v>7</v>
      </c>
      <c r="W41" s="56">
        <v>39</v>
      </c>
      <c r="X41" s="9"/>
      <c r="Y41" s="8"/>
    </row>
    <row r="42" spans="1:25" ht="15" customHeight="1" x14ac:dyDescent="0.35">
      <c r="A42" s="37">
        <v>68</v>
      </c>
      <c r="B42" s="10" t="s">
        <v>53</v>
      </c>
      <c r="C42" s="16" t="s">
        <v>54</v>
      </c>
      <c r="D42" s="12">
        <v>76</v>
      </c>
      <c r="E42" s="13">
        <v>24</v>
      </c>
      <c r="F42" s="14">
        <f t="shared" si="6"/>
        <v>100</v>
      </c>
      <c r="G42" s="12">
        <v>3</v>
      </c>
      <c r="H42" s="13">
        <v>0</v>
      </c>
      <c r="I42" s="14">
        <f t="shared" si="9"/>
        <v>3</v>
      </c>
      <c r="J42" s="12">
        <f t="shared" si="12"/>
        <v>79</v>
      </c>
      <c r="K42" s="33">
        <f t="shared" si="13"/>
        <v>24</v>
      </c>
      <c r="L42" s="32">
        <f t="shared" si="10"/>
        <v>103</v>
      </c>
      <c r="M42" s="57">
        <v>40</v>
      </c>
      <c r="N42" s="53" t="s">
        <v>229</v>
      </c>
      <c r="O42" s="15" t="s">
        <v>55</v>
      </c>
      <c r="P42" s="16">
        <v>1954</v>
      </c>
      <c r="R42" s="10" t="s">
        <v>23</v>
      </c>
      <c r="S42" s="11" t="s">
        <v>24</v>
      </c>
      <c r="T42" s="12">
        <v>5</v>
      </c>
      <c r="U42" s="13">
        <v>2</v>
      </c>
      <c r="V42" s="14">
        <f t="shared" si="11"/>
        <v>7</v>
      </c>
      <c r="W42" s="56">
        <v>39</v>
      </c>
      <c r="X42" s="9"/>
      <c r="Y42" s="8"/>
    </row>
    <row r="43" spans="1:25" ht="15" customHeight="1" x14ac:dyDescent="0.35">
      <c r="A43" s="38">
        <v>106</v>
      </c>
      <c r="B43" s="10" t="s">
        <v>223</v>
      </c>
      <c r="C43" s="16" t="s">
        <v>224</v>
      </c>
      <c r="D43" s="12">
        <v>18</v>
      </c>
      <c r="E43" s="13">
        <v>75</v>
      </c>
      <c r="F43" s="14">
        <f t="shared" si="6"/>
        <v>93</v>
      </c>
      <c r="G43" s="12">
        <v>0</v>
      </c>
      <c r="H43" s="13">
        <v>9</v>
      </c>
      <c r="I43" s="14">
        <f t="shared" si="9"/>
        <v>9</v>
      </c>
      <c r="J43" s="12">
        <f t="shared" si="12"/>
        <v>18</v>
      </c>
      <c r="K43" s="33">
        <f t="shared" si="13"/>
        <v>84</v>
      </c>
      <c r="L43" s="32">
        <f t="shared" si="10"/>
        <v>102</v>
      </c>
      <c r="M43" s="56">
        <v>41</v>
      </c>
      <c r="N43" s="53" t="s">
        <v>229</v>
      </c>
      <c r="O43" s="15" t="s">
        <v>225</v>
      </c>
      <c r="P43" s="11">
        <v>1967</v>
      </c>
      <c r="R43" s="10" t="s">
        <v>26</v>
      </c>
      <c r="S43" s="11" t="s">
        <v>27</v>
      </c>
      <c r="T43" s="12">
        <v>7</v>
      </c>
      <c r="U43" s="13">
        <v>0</v>
      </c>
      <c r="V43" s="14">
        <f t="shared" si="11"/>
        <v>7</v>
      </c>
      <c r="W43" s="56">
        <v>39</v>
      </c>
      <c r="X43" s="9"/>
      <c r="Y43" s="8"/>
    </row>
    <row r="44" spans="1:25" ht="15" customHeight="1" x14ac:dyDescent="0.35">
      <c r="A44" s="38">
        <v>175</v>
      </c>
      <c r="B44" s="10" t="s">
        <v>194</v>
      </c>
      <c r="C44" s="16" t="s">
        <v>195</v>
      </c>
      <c r="D44" s="12">
        <v>42</v>
      </c>
      <c r="E44" s="13">
        <v>20</v>
      </c>
      <c r="F44" s="14">
        <f t="shared" si="6"/>
        <v>62</v>
      </c>
      <c r="G44" s="17">
        <v>21</v>
      </c>
      <c r="H44" s="13">
        <v>18</v>
      </c>
      <c r="I44" s="14">
        <f t="shared" si="9"/>
        <v>39</v>
      </c>
      <c r="J44" s="12">
        <f t="shared" si="12"/>
        <v>63</v>
      </c>
      <c r="K44" s="33">
        <f t="shared" si="13"/>
        <v>38</v>
      </c>
      <c r="L44" s="32">
        <f t="shared" si="10"/>
        <v>101</v>
      </c>
      <c r="M44" s="57">
        <v>42</v>
      </c>
      <c r="N44" s="53" t="s">
        <v>234</v>
      </c>
      <c r="O44" s="15" t="s">
        <v>196</v>
      </c>
      <c r="P44" s="16">
        <v>1977</v>
      </c>
      <c r="R44" s="10" t="s">
        <v>38</v>
      </c>
      <c r="S44" s="16" t="s">
        <v>39</v>
      </c>
      <c r="T44" s="12">
        <v>6</v>
      </c>
      <c r="U44" s="13">
        <v>1</v>
      </c>
      <c r="V44" s="14">
        <f t="shared" si="11"/>
        <v>7</v>
      </c>
      <c r="W44" s="56">
        <v>39</v>
      </c>
      <c r="X44" s="9"/>
      <c r="Y44" s="8"/>
    </row>
    <row r="45" spans="1:25" ht="15" customHeight="1" x14ac:dyDescent="0.35">
      <c r="A45" s="37">
        <v>97</v>
      </c>
      <c r="B45" s="10" t="s">
        <v>132</v>
      </c>
      <c r="C45" s="11" t="s">
        <v>133</v>
      </c>
      <c r="D45" s="12">
        <v>53</v>
      </c>
      <c r="E45" s="13">
        <v>42</v>
      </c>
      <c r="F45" s="14">
        <f t="shared" si="6"/>
        <v>95</v>
      </c>
      <c r="G45" s="12">
        <v>3</v>
      </c>
      <c r="H45" s="13">
        <v>2</v>
      </c>
      <c r="I45" s="14">
        <f t="shared" si="9"/>
        <v>5</v>
      </c>
      <c r="J45" s="12">
        <f t="shared" si="12"/>
        <v>56</v>
      </c>
      <c r="K45" s="33">
        <f t="shared" si="13"/>
        <v>44</v>
      </c>
      <c r="L45" s="32">
        <f t="shared" si="10"/>
        <v>100</v>
      </c>
      <c r="M45" s="56">
        <v>43</v>
      </c>
      <c r="N45" s="53" t="s">
        <v>229</v>
      </c>
      <c r="O45" s="15" t="s">
        <v>134</v>
      </c>
      <c r="P45" s="11">
        <v>1963</v>
      </c>
      <c r="R45" s="10" t="s">
        <v>89</v>
      </c>
      <c r="S45" s="11" t="s">
        <v>90</v>
      </c>
      <c r="T45" s="12">
        <v>5</v>
      </c>
      <c r="U45" s="13">
        <v>2</v>
      </c>
      <c r="V45" s="14">
        <f t="shared" si="11"/>
        <v>7</v>
      </c>
      <c r="W45" s="56">
        <v>39</v>
      </c>
      <c r="X45" s="9"/>
      <c r="Y45" s="8"/>
    </row>
    <row r="46" spans="1:25" ht="15" customHeight="1" x14ac:dyDescent="0.35">
      <c r="A46" s="37">
        <v>39</v>
      </c>
      <c r="B46" s="10" t="s">
        <v>29</v>
      </c>
      <c r="C46" s="11" t="s">
        <v>30</v>
      </c>
      <c r="D46" s="12">
        <v>70</v>
      </c>
      <c r="E46" s="13">
        <v>17</v>
      </c>
      <c r="F46" s="14">
        <f t="shared" si="6"/>
        <v>87</v>
      </c>
      <c r="G46" s="12">
        <v>9</v>
      </c>
      <c r="H46" s="13">
        <v>1</v>
      </c>
      <c r="I46" s="14">
        <f t="shared" si="9"/>
        <v>10</v>
      </c>
      <c r="J46" s="12">
        <f t="shared" si="12"/>
        <v>79</v>
      </c>
      <c r="K46" s="33">
        <f t="shared" si="13"/>
        <v>18</v>
      </c>
      <c r="L46" s="32">
        <f t="shared" si="10"/>
        <v>97</v>
      </c>
      <c r="M46" s="57">
        <v>44</v>
      </c>
      <c r="N46" s="53" t="s">
        <v>229</v>
      </c>
      <c r="O46" s="15" t="s">
        <v>31</v>
      </c>
      <c r="P46" s="11">
        <v>1966</v>
      </c>
      <c r="R46" s="10" t="s">
        <v>95</v>
      </c>
      <c r="S46" s="11" t="s">
        <v>96</v>
      </c>
      <c r="T46" s="12">
        <v>4</v>
      </c>
      <c r="U46" s="13">
        <v>3</v>
      </c>
      <c r="V46" s="14">
        <f t="shared" si="11"/>
        <v>7</v>
      </c>
      <c r="W46" s="56">
        <v>39</v>
      </c>
      <c r="X46" s="8"/>
      <c r="Y46" s="8"/>
    </row>
    <row r="47" spans="1:25" ht="15" customHeight="1" x14ac:dyDescent="0.35">
      <c r="A47" s="37">
        <v>2</v>
      </c>
      <c r="B47" s="10" t="s">
        <v>26</v>
      </c>
      <c r="C47" s="11" t="s">
        <v>27</v>
      </c>
      <c r="D47" s="12">
        <v>66</v>
      </c>
      <c r="E47" s="13">
        <v>21</v>
      </c>
      <c r="F47" s="14">
        <f t="shared" si="6"/>
        <v>87</v>
      </c>
      <c r="G47" s="12">
        <v>7</v>
      </c>
      <c r="H47" s="13">
        <v>0</v>
      </c>
      <c r="I47" s="14">
        <f t="shared" si="9"/>
        <v>7</v>
      </c>
      <c r="J47" s="12">
        <f t="shared" si="12"/>
        <v>73</v>
      </c>
      <c r="K47" s="33">
        <f t="shared" si="13"/>
        <v>21</v>
      </c>
      <c r="L47" s="32">
        <f t="shared" si="10"/>
        <v>94</v>
      </c>
      <c r="M47" s="56">
        <v>45</v>
      </c>
      <c r="N47" s="53" t="s">
        <v>229</v>
      </c>
      <c r="O47" s="15" t="s">
        <v>28</v>
      </c>
      <c r="P47" s="11">
        <v>1963</v>
      </c>
      <c r="R47" s="10" t="s">
        <v>122</v>
      </c>
      <c r="S47" s="11" t="s">
        <v>123</v>
      </c>
      <c r="T47" s="12">
        <v>7</v>
      </c>
      <c r="U47" s="13">
        <v>0</v>
      </c>
      <c r="V47" s="14">
        <f t="shared" si="11"/>
        <v>7</v>
      </c>
      <c r="W47" s="56">
        <v>39</v>
      </c>
      <c r="X47" s="9"/>
      <c r="Y47" s="8"/>
    </row>
    <row r="48" spans="1:25" ht="15" customHeight="1" x14ac:dyDescent="0.35">
      <c r="A48" s="38">
        <v>32</v>
      </c>
      <c r="B48" s="10" t="s">
        <v>47</v>
      </c>
      <c r="C48" s="16" t="s">
        <v>48</v>
      </c>
      <c r="D48" s="12">
        <v>25</v>
      </c>
      <c r="E48" s="13">
        <v>61</v>
      </c>
      <c r="F48" s="14">
        <f t="shared" si="6"/>
        <v>86</v>
      </c>
      <c r="G48" s="12">
        <v>0</v>
      </c>
      <c r="H48" s="13">
        <v>4</v>
      </c>
      <c r="I48" s="14">
        <f t="shared" si="9"/>
        <v>4</v>
      </c>
      <c r="J48" s="12">
        <v>25</v>
      </c>
      <c r="K48" s="33">
        <v>65</v>
      </c>
      <c r="L48" s="32">
        <f t="shared" si="10"/>
        <v>90</v>
      </c>
      <c r="M48" s="57">
        <v>46</v>
      </c>
      <c r="N48" s="53" t="s">
        <v>229</v>
      </c>
      <c r="O48" s="15" t="s">
        <v>49</v>
      </c>
      <c r="P48" s="11">
        <v>1981</v>
      </c>
      <c r="R48" s="10" t="s">
        <v>182</v>
      </c>
      <c r="S48" s="11" t="s">
        <v>128</v>
      </c>
      <c r="T48" s="12">
        <v>7</v>
      </c>
      <c r="U48" s="13">
        <v>0</v>
      </c>
      <c r="V48" s="14">
        <f t="shared" si="11"/>
        <v>7</v>
      </c>
      <c r="W48" s="56">
        <v>39</v>
      </c>
      <c r="X48" s="9"/>
      <c r="Y48" s="8"/>
    </row>
    <row r="49" spans="1:31" ht="15" customHeight="1" x14ac:dyDescent="0.35">
      <c r="A49" s="37">
        <v>149</v>
      </c>
      <c r="B49" s="10" t="s">
        <v>32</v>
      </c>
      <c r="C49" s="11" t="s">
        <v>33</v>
      </c>
      <c r="D49" s="12">
        <v>50</v>
      </c>
      <c r="E49" s="13">
        <v>31</v>
      </c>
      <c r="F49" s="14">
        <f t="shared" ref="F49:F80" si="14">+D49+E49</f>
        <v>81</v>
      </c>
      <c r="G49" s="12">
        <v>5</v>
      </c>
      <c r="H49" s="13">
        <v>1</v>
      </c>
      <c r="I49" s="14">
        <f t="shared" si="9"/>
        <v>6</v>
      </c>
      <c r="J49" s="12">
        <f t="shared" ref="J49:J73" si="15">+D49+G49</f>
        <v>55</v>
      </c>
      <c r="K49" s="33">
        <f t="shared" ref="K49:K73" si="16">+E49+H49</f>
        <v>32</v>
      </c>
      <c r="L49" s="32">
        <f t="shared" si="10"/>
        <v>87</v>
      </c>
      <c r="M49" s="56">
        <v>47</v>
      </c>
      <c r="N49" s="53" t="s">
        <v>229</v>
      </c>
      <c r="O49" s="15" t="s">
        <v>34</v>
      </c>
      <c r="P49" s="11">
        <v>1967</v>
      </c>
      <c r="R49" s="10" t="s">
        <v>212</v>
      </c>
      <c r="S49" s="16" t="s">
        <v>176</v>
      </c>
      <c r="T49" s="12">
        <v>3</v>
      </c>
      <c r="U49" s="13">
        <v>4</v>
      </c>
      <c r="V49" s="14">
        <f t="shared" si="11"/>
        <v>7</v>
      </c>
      <c r="W49" s="56">
        <v>39</v>
      </c>
      <c r="X49" s="9"/>
      <c r="Y49" s="8"/>
    </row>
    <row r="50" spans="1:31" ht="15" customHeight="1" x14ac:dyDescent="0.35">
      <c r="A50" s="37">
        <v>161</v>
      </c>
      <c r="B50" s="10" t="s">
        <v>17</v>
      </c>
      <c r="C50" s="11" t="s">
        <v>18</v>
      </c>
      <c r="D50" s="12">
        <v>45</v>
      </c>
      <c r="E50" s="13">
        <v>35</v>
      </c>
      <c r="F50" s="14">
        <f t="shared" si="14"/>
        <v>80</v>
      </c>
      <c r="G50" s="12">
        <v>2</v>
      </c>
      <c r="H50" s="13">
        <v>4</v>
      </c>
      <c r="I50" s="14">
        <f t="shared" si="9"/>
        <v>6</v>
      </c>
      <c r="J50" s="12">
        <f t="shared" si="15"/>
        <v>47</v>
      </c>
      <c r="K50" s="33">
        <f t="shared" si="16"/>
        <v>39</v>
      </c>
      <c r="L50" s="32">
        <f t="shared" si="10"/>
        <v>86</v>
      </c>
      <c r="M50" s="57">
        <v>48</v>
      </c>
      <c r="N50" s="53" t="s">
        <v>231</v>
      </c>
      <c r="O50" s="15" t="s">
        <v>19</v>
      </c>
      <c r="P50" s="11">
        <v>1985</v>
      </c>
      <c r="R50" s="10" t="s">
        <v>17</v>
      </c>
      <c r="S50" s="11" t="s">
        <v>18</v>
      </c>
      <c r="T50" s="12">
        <v>2</v>
      </c>
      <c r="U50" s="13">
        <v>4</v>
      </c>
      <c r="V50" s="14">
        <f t="shared" si="11"/>
        <v>6</v>
      </c>
      <c r="W50" s="57">
        <v>48</v>
      </c>
      <c r="X50" s="9"/>
      <c r="Y50" s="8"/>
    </row>
    <row r="51" spans="1:31" ht="15" customHeight="1" x14ac:dyDescent="0.35">
      <c r="A51" s="37">
        <v>180</v>
      </c>
      <c r="B51" s="10" t="s">
        <v>135</v>
      </c>
      <c r="C51" s="11" t="s">
        <v>136</v>
      </c>
      <c r="D51" s="12">
        <v>55</v>
      </c>
      <c r="E51" s="13">
        <v>13</v>
      </c>
      <c r="F51" s="14">
        <f t="shared" si="14"/>
        <v>68</v>
      </c>
      <c r="G51" s="12">
        <v>10</v>
      </c>
      <c r="H51" s="13">
        <v>7</v>
      </c>
      <c r="I51" s="14">
        <f t="shared" si="9"/>
        <v>17</v>
      </c>
      <c r="J51" s="12">
        <f t="shared" si="15"/>
        <v>65</v>
      </c>
      <c r="K51" s="33">
        <f t="shared" si="16"/>
        <v>20</v>
      </c>
      <c r="L51" s="32">
        <f t="shared" si="10"/>
        <v>85</v>
      </c>
      <c r="M51" s="56">
        <v>49</v>
      </c>
      <c r="N51" s="53" t="s">
        <v>229</v>
      </c>
      <c r="O51" s="15" t="s">
        <v>137</v>
      </c>
      <c r="P51" s="11">
        <v>1966</v>
      </c>
      <c r="R51" s="10" t="s">
        <v>32</v>
      </c>
      <c r="S51" s="11" t="s">
        <v>33</v>
      </c>
      <c r="T51" s="12">
        <v>5</v>
      </c>
      <c r="U51" s="13">
        <v>1</v>
      </c>
      <c r="V51" s="14">
        <f t="shared" si="11"/>
        <v>6</v>
      </c>
      <c r="W51" s="56">
        <v>48</v>
      </c>
      <c r="X51" s="9"/>
      <c r="Y51" s="8"/>
    </row>
    <row r="52" spans="1:31" ht="15" customHeight="1" x14ac:dyDescent="0.35">
      <c r="A52" s="38">
        <v>198</v>
      </c>
      <c r="B52" s="10" t="s">
        <v>38</v>
      </c>
      <c r="C52" s="16" t="s">
        <v>39</v>
      </c>
      <c r="D52" s="12">
        <v>71</v>
      </c>
      <c r="E52" s="13">
        <v>0</v>
      </c>
      <c r="F52" s="14">
        <f t="shared" si="14"/>
        <v>71</v>
      </c>
      <c r="G52" s="12">
        <v>6</v>
      </c>
      <c r="H52" s="13">
        <v>1</v>
      </c>
      <c r="I52" s="14">
        <f t="shared" si="9"/>
        <v>7</v>
      </c>
      <c r="J52" s="12">
        <f t="shared" si="15"/>
        <v>77</v>
      </c>
      <c r="K52" s="33">
        <f t="shared" si="16"/>
        <v>1</v>
      </c>
      <c r="L52" s="32">
        <f t="shared" si="10"/>
        <v>78</v>
      </c>
      <c r="M52" s="57">
        <v>50</v>
      </c>
      <c r="N52" s="53" t="s">
        <v>236</v>
      </c>
      <c r="O52" s="15" t="s">
        <v>40</v>
      </c>
      <c r="P52" s="11">
        <v>1960</v>
      </c>
      <c r="R52" s="10" t="s">
        <v>62</v>
      </c>
      <c r="S52" s="16" t="s">
        <v>63</v>
      </c>
      <c r="T52" s="12">
        <v>3</v>
      </c>
      <c r="U52" s="13">
        <v>2</v>
      </c>
      <c r="V52" s="14">
        <f t="shared" si="11"/>
        <v>5</v>
      </c>
      <c r="W52" s="57">
        <v>50</v>
      </c>
      <c r="X52" s="9"/>
      <c r="Y52" s="8"/>
    </row>
    <row r="53" spans="1:31" ht="15" customHeight="1" x14ac:dyDescent="0.35">
      <c r="A53" s="37">
        <v>190</v>
      </c>
      <c r="B53" s="10" t="s">
        <v>95</v>
      </c>
      <c r="C53" s="11" t="s">
        <v>96</v>
      </c>
      <c r="D53" s="12">
        <v>26</v>
      </c>
      <c r="E53" s="13">
        <v>41</v>
      </c>
      <c r="F53" s="14">
        <f t="shared" si="14"/>
        <v>67</v>
      </c>
      <c r="G53" s="12">
        <v>4</v>
      </c>
      <c r="H53" s="13">
        <v>3</v>
      </c>
      <c r="I53" s="14">
        <f t="shared" si="9"/>
        <v>7</v>
      </c>
      <c r="J53" s="12">
        <f t="shared" si="15"/>
        <v>30</v>
      </c>
      <c r="K53" s="33">
        <f t="shared" si="16"/>
        <v>44</v>
      </c>
      <c r="L53" s="32">
        <f t="shared" si="10"/>
        <v>74</v>
      </c>
      <c r="M53" s="56">
        <v>51</v>
      </c>
      <c r="N53" s="53" t="s">
        <v>229</v>
      </c>
      <c r="O53" s="15" t="s">
        <v>97</v>
      </c>
      <c r="P53" s="11">
        <v>1966</v>
      </c>
      <c r="R53" s="10" t="s">
        <v>73</v>
      </c>
      <c r="S53" s="11" t="s">
        <v>74</v>
      </c>
      <c r="T53" s="12">
        <v>5</v>
      </c>
      <c r="U53" s="13">
        <v>0</v>
      </c>
      <c r="V53" s="14">
        <f t="shared" si="11"/>
        <v>5</v>
      </c>
      <c r="W53" s="57">
        <v>50</v>
      </c>
      <c r="X53" s="9"/>
      <c r="Y53" s="8"/>
    </row>
    <row r="54" spans="1:31" ht="15" customHeight="1" x14ac:dyDescent="0.35">
      <c r="A54" s="37">
        <v>170</v>
      </c>
      <c r="B54" s="10" t="s">
        <v>59</v>
      </c>
      <c r="C54" s="11" t="s">
        <v>60</v>
      </c>
      <c r="D54" s="12">
        <v>57</v>
      </c>
      <c r="E54" s="13">
        <v>8</v>
      </c>
      <c r="F54" s="14">
        <f t="shared" si="14"/>
        <v>65</v>
      </c>
      <c r="G54" s="12">
        <v>7</v>
      </c>
      <c r="H54" s="13">
        <v>1</v>
      </c>
      <c r="I54" s="14">
        <f t="shared" si="9"/>
        <v>8</v>
      </c>
      <c r="J54" s="12">
        <f t="shared" si="15"/>
        <v>64</v>
      </c>
      <c r="K54" s="33">
        <f t="shared" si="16"/>
        <v>9</v>
      </c>
      <c r="L54" s="32">
        <f t="shared" si="10"/>
        <v>73</v>
      </c>
      <c r="M54" s="57">
        <v>52</v>
      </c>
      <c r="N54" s="53" t="s">
        <v>229</v>
      </c>
      <c r="O54" s="15" t="s">
        <v>61</v>
      </c>
      <c r="P54" s="16">
        <v>1967</v>
      </c>
      <c r="R54" s="10" t="s">
        <v>78</v>
      </c>
      <c r="S54" s="11" t="s">
        <v>79</v>
      </c>
      <c r="T54" s="12">
        <v>1</v>
      </c>
      <c r="U54" s="13">
        <v>4</v>
      </c>
      <c r="V54" s="14">
        <f t="shared" si="11"/>
        <v>5</v>
      </c>
      <c r="W54" s="57">
        <v>50</v>
      </c>
      <c r="X54" s="8"/>
      <c r="Y54" s="8"/>
    </row>
    <row r="55" spans="1:31" ht="15" customHeight="1" x14ac:dyDescent="0.35">
      <c r="A55" s="37">
        <v>94</v>
      </c>
      <c r="B55" s="10" t="s">
        <v>108</v>
      </c>
      <c r="C55" s="11" t="s">
        <v>109</v>
      </c>
      <c r="D55" s="12">
        <v>44</v>
      </c>
      <c r="E55" s="13">
        <v>12</v>
      </c>
      <c r="F55" s="14">
        <f t="shared" si="14"/>
        <v>56</v>
      </c>
      <c r="G55" s="12">
        <v>9</v>
      </c>
      <c r="H55" s="13">
        <v>3</v>
      </c>
      <c r="I55" s="14">
        <f t="shared" si="9"/>
        <v>12</v>
      </c>
      <c r="J55" s="12">
        <f t="shared" si="15"/>
        <v>53</v>
      </c>
      <c r="K55" s="33">
        <f t="shared" si="16"/>
        <v>15</v>
      </c>
      <c r="L55" s="32">
        <f t="shared" si="10"/>
        <v>68</v>
      </c>
      <c r="M55" s="56">
        <v>53</v>
      </c>
      <c r="N55" s="53" t="s">
        <v>229</v>
      </c>
      <c r="O55" s="15" t="s">
        <v>110</v>
      </c>
      <c r="P55" s="11">
        <v>1973</v>
      </c>
      <c r="R55" s="10" t="s">
        <v>98</v>
      </c>
      <c r="S55" s="11" t="s">
        <v>99</v>
      </c>
      <c r="T55" s="12">
        <v>5</v>
      </c>
      <c r="U55" s="13">
        <v>0</v>
      </c>
      <c r="V55" s="14">
        <f t="shared" si="11"/>
        <v>5</v>
      </c>
      <c r="W55" s="57">
        <v>50</v>
      </c>
      <c r="X55" s="9"/>
      <c r="Y55" s="8"/>
    </row>
    <row r="56" spans="1:31" ht="15" customHeight="1" x14ac:dyDescent="0.35">
      <c r="A56" s="37">
        <v>157</v>
      </c>
      <c r="B56" s="10" t="s">
        <v>23</v>
      </c>
      <c r="C56" s="11" t="s">
        <v>24</v>
      </c>
      <c r="D56" s="12">
        <v>50</v>
      </c>
      <c r="E56" s="13">
        <v>6</v>
      </c>
      <c r="F56" s="14">
        <f t="shared" si="14"/>
        <v>56</v>
      </c>
      <c r="G56" s="12">
        <v>5</v>
      </c>
      <c r="H56" s="13">
        <v>2</v>
      </c>
      <c r="I56" s="14">
        <f t="shared" si="9"/>
        <v>7</v>
      </c>
      <c r="J56" s="12">
        <f t="shared" si="15"/>
        <v>55</v>
      </c>
      <c r="K56" s="33">
        <f t="shared" si="16"/>
        <v>8</v>
      </c>
      <c r="L56" s="32">
        <f t="shared" si="10"/>
        <v>63</v>
      </c>
      <c r="M56" s="57">
        <v>54</v>
      </c>
      <c r="N56" s="53" t="s">
        <v>229</v>
      </c>
      <c r="O56" s="15" t="s">
        <v>25</v>
      </c>
      <c r="P56" s="11">
        <v>1963</v>
      </c>
      <c r="R56" s="10" t="s">
        <v>132</v>
      </c>
      <c r="S56" s="11" t="s">
        <v>133</v>
      </c>
      <c r="T56" s="12">
        <v>3</v>
      </c>
      <c r="U56" s="13">
        <v>2</v>
      </c>
      <c r="V56" s="14">
        <f t="shared" si="11"/>
        <v>5</v>
      </c>
      <c r="W56" s="57">
        <v>50</v>
      </c>
      <c r="X56" s="8"/>
      <c r="Y56" s="8"/>
    </row>
    <row r="57" spans="1:31" ht="15" customHeight="1" x14ac:dyDescent="0.35">
      <c r="A57" s="37">
        <v>63</v>
      </c>
      <c r="B57" s="10" t="s">
        <v>173</v>
      </c>
      <c r="C57" s="16" t="s">
        <v>60</v>
      </c>
      <c r="D57" s="12">
        <v>20</v>
      </c>
      <c r="E57" s="13">
        <v>41</v>
      </c>
      <c r="F57" s="14">
        <f t="shared" si="14"/>
        <v>61</v>
      </c>
      <c r="G57" s="12">
        <v>0</v>
      </c>
      <c r="H57" s="13">
        <v>1</v>
      </c>
      <c r="I57" s="14">
        <f t="shared" si="9"/>
        <v>1</v>
      </c>
      <c r="J57" s="12">
        <f t="shared" si="15"/>
        <v>20</v>
      </c>
      <c r="K57" s="33">
        <f t="shared" si="16"/>
        <v>42</v>
      </c>
      <c r="L57" s="32">
        <f t="shared" si="10"/>
        <v>62</v>
      </c>
      <c r="M57" s="56">
        <v>55</v>
      </c>
      <c r="N57" s="53" t="s">
        <v>229</v>
      </c>
      <c r="O57" s="15" t="s">
        <v>174</v>
      </c>
      <c r="P57" s="11">
        <v>1973</v>
      </c>
      <c r="R57" s="10" t="s">
        <v>138</v>
      </c>
      <c r="S57" s="11" t="s">
        <v>139</v>
      </c>
      <c r="T57" s="12">
        <v>1</v>
      </c>
      <c r="U57" s="13">
        <v>4</v>
      </c>
      <c r="V57" s="14">
        <f t="shared" si="11"/>
        <v>5</v>
      </c>
      <c r="W57" s="57">
        <v>50</v>
      </c>
      <c r="X57" s="9"/>
      <c r="Y57" s="8"/>
    </row>
    <row r="58" spans="1:31" x14ac:dyDescent="0.35">
      <c r="A58" s="37">
        <v>36</v>
      </c>
      <c r="B58" s="10" t="s">
        <v>67</v>
      </c>
      <c r="C58" s="11" t="s">
        <v>68</v>
      </c>
      <c r="D58" s="12">
        <v>54</v>
      </c>
      <c r="E58" s="13">
        <v>6</v>
      </c>
      <c r="F58" s="14">
        <f t="shared" si="14"/>
        <v>60</v>
      </c>
      <c r="G58" s="12">
        <v>1</v>
      </c>
      <c r="H58" s="13">
        <v>0</v>
      </c>
      <c r="I58" s="14">
        <f t="shared" si="9"/>
        <v>1</v>
      </c>
      <c r="J58" s="12">
        <f t="shared" si="15"/>
        <v>55</v>
      </c>
      <c r="K58" s="33">
        <f t="shared" si="16"/>
        <v>6</v>
      </c>
      <c r="L58" s="32">
        <f t="shared" si="10"/>
        <v>61</v>
      </c>
      <c r="M58" s="57">
        <v>56</v>
      </c>
      <c r="N58" s="53" t="s">
        <v>229</v>
      </c>
      <c r="O58" s="15" t="s">
        <v>69</v>
      </c>
      <c r="P58" s="11">
        <v>1969</v>
      </c>
      <c r="R58" s="10" t="s">
        <v>166</v>
      </c>
      <c r="S58" s="11" t="s">
        <v>167</v>
      </c>
      <c r="T58" s="12">
        <v>5</v>
      </c>
      <c r="U58" s="13">
        <v>0</v>
      </c>
      <c r="V58" s="14">
        <f t="shared" si="11"/>
        <v>5</v>
      </c>
      <c r="W58" s="57">
        <v>50</v>
      </c>
      <c r="X58" s="9"/>
      <c r="Y58" s="8"/>
    </row>
    <row r="59" spans="1:31" x14ac:dyDescent="0.35">
      <c r="A59" s="37">
        <v>171</v>
      </c>
      <c r="B59" s="10" t="s">
        <v>35</v>
      </c>
      <c r="C59" s="11" t="s">
        <v>36</v>
      </c>
      <c r="D59" s="12">
        <v>26</v>
      </c>
      <c r="E59" s="13">
        <v>14</v>
      </c>
      <c r="F59" s="14">
        <f t="shared" si="14"/>
        <v>40</v>
      </c>
      <c r="G59" s="12">
        <v>15</v>
      </c>
      <c r="H59" s="13">
        <v>4</v>
      </c>
      <c r="I59" s="14">
        <f t="shared" si="9"/>
        <v>19</v>
      </c>
      <c r="J59" s="12">
        <f t="shared" si="15"/>
        <v>41</v>
      </c>
      <c r="K59" s="33">
        <f t="shared" si="16"/>
        <v>18</v>
      </c>
      <c r="L59" s="32">
        <f t="shared" si="10"/>
        <v>59</v>
      </c>
      <c r="M59" s="56">
        <v>57</v>
      </c>
      <c r="N59" s="53" t="s">
        <v>229</v>
      </c>
      <c r="O59" s="15" t="s">
        <v>37</v>
      </c>
      <c r="P59" s="11">
        <v>1979</v>
      </c>
      <c r="R59" s="10" t="s">
        <v>11</v>
      </c>
      <c r="S59" s="11" t="s">
        <v>12</v>
      </c>
      <c r="T59" s="12">
        <v>1</v>
      </c>
      <c r="U59" s="13">
        <v>3</v>
      </c>
      <c r="V59" s="14">
        <f t="shared" si="11"/>
        <v>4</v>
      </c>
      <c r="W59" s="56">
        <v>57</v>
      </c>
      <c r="X59" s="9"/>
      <c r="Y59" s="8"/>
    </row>
    <row r="60" spans="1:31" x14ac:dyDescent="0.35">
      <c r="A60" s="37">
        <v>64</v>
      </c>
      <c r="B60" s="10" t="s">
        <v>119</v>
      </c>
      <c r="C60" s="11" t="s">
        <v>120</v>
      </c>
      <c r="D60" s="12">
        <v>34</v>
      </c>
      <c r="E60" s="13">
        <v>21</v>
      </c>
      <c r="F60" s="14">
        <f t="shared" si="14"/>
        <v>55</v>
      </c>
      <c r="G60" s="12">
        <v>1</v>
      </c>
      <c r="H60" s="13">
        <v>0</v>
      </c>
      <c r="I60" s="14">
        <f t="shared" si="9"/>
        <v>1</v>
      </c>
      <c r="J60" s="12">
        <f t="shared" si="15"/>
        <v>35</v>
      </c>
      <c r="K60" s="33">
        <f t="shared" si="16"/>
        <v>21</v>
      </c>
      <c r="L60" s="32">
        <f t="shared" si="10"/>
        <v>56</v>
      </c>
      <c r="M60" s="57">
        <v>58</v>
      </c>
      <c r="N60" s="53" t="s">
        <v>229</v>
      </c>
      <c r="O60" s="15" t="s">
        <v>121</v>
      </c>
      <c r="P60" s="11">
        <v>1968</v>
      </c>
      <c r="R60" s="10" t="s">
        <v>47</v>
      </c>
      <c r="S60" s="16" t="s">
        <v>48</v>
      </c>
      <c r="T60" s="12">
        <v>0</v>
      </c>
      <c r="U60" s="13">
        <v>4</v>
      </c>
      <c r="V60" s="14">
        <f t="shared" si="11"/>
        <v>4</v>
      </c>
      <c r="W60" s="56">
        <v>57</v>
      </c>
      <c r="X60" s="8"/>
      <c r="Y60" s="8"/>
    </row>
    <row r="61" spans="1:31" x14ac:dyDescent="0.35">
      <c r="A61" s="37">
        <v>134</v>
      </c>
      <c r="B61" s="10" t="s">
        <v>207</v>
      </c>
      <c r="C61" s="11" t="s">
        <v>208</v>
      </c>
      <c r="D61" s="12">
        <v>20</v>
      </c>
      <c r="E61" s="13">
        <v>34</v>
      </c>
      <c r="F61" s="14">
        <f t="shared" si="14"/>
        <v>54</v>
      </c>
      <c r="G61" s="12">
        <v>1</v>
      </c>
      <c r="H61" s="13">
        <v>0</v>
      </c>
      <c r="I61" s="14">
        <f t="shared" si="9"/>
        <v>1</v>
      </c>
      <c r="J61" s="12">
        <f t="shared" si="15"/>
        <v>21</v>
      </c>
      <c r="K61" s="33">
        <f t="shared" si="16"/>
        <v>34</v>
      </c>
      <c r="L61" s="32">
        <f t="shared" si="10"/>
        <v>55</v>
      </c>
      <c r="M61" s="56">
        <v>59</v>
      </c>
      <c r="N61" s="53" t="s">
        <v>229</v>
      </c>
      <c r="O61" s="15" t="s">
        <v>209</v>
      </c>
      <c r="P61" s="16">
        <v>1956</v>
      </c>
      <c r="R61" s="10" t="s">
        <v>65</v>
      </c>
      <c r="S61" s="11" t="s">
        <v>60</v>
      </c>
      <c r="T61" s="12">
        <v>0</v>
      </c>
      <c r="U61" s="13">
        <v>4</v>
      </c>
      <c r="V61" s="14">
        <f t="shared" si="11"/>
        <v>4</v>
      </c>
      <c r="W61" s="56">
        <v>57</v>
      </c>
      <c r="X61" s="9"/>
      <c r="Y61" s="8"/>
    </row>
    <row r="62" spans="1:31" x14ac:dyDescent="0.35">
      <c r="A62" s="37">
        <v>200</v>
      </c>
      <c r="B62" s="10" t="s">
        <v>57</v>
      </c>
      <c r="C62" s="11" t="s">
        <v>226</v>
      </c>
      <c r="D62" s="12">
        <v>48</v>
      </c>
      <c r="E62" s="13">
        <v>4</v>
      </c>
      <c r="F62" s="14">
        <f t="shared" si="14"/>
        <v>52</v>
      </c>
      <c r="G62" s="12">
        <v>2</v>
      </c>
      <c r="H62" s="13">
        <v>0</v>
      </c>
      <c r="I62" s="14">
        <f t="shared" si="9"/>
        <v>2</v>
      </c>
      <c r="J62" s="12">
        <f t="shared" si="15"/>
        <v>50</v>
      </c>
      <c r="K62" s="33">
        <f t="shared" si="16"/>
        <v>4</v>
      </c>
      <c r="L62" s="32">
        <f t="shared" si="10"/>
        <v>54</v>
      </c>
      <c r="M62" s="57">
        <v>60</v>
      </c>
      <c r="N62" s="53" t="s">
        <v>229</v>
      </c>
      <c r="O62" s="15" t="s">
        <v>58</v>
      </c>
      <c r="P62" s="11">
        <v>1957</v>
      </c>
      <c r="R62" s="10" t="s">
        <v>101</v>
      </c>
      <c r="S62" s="11" t="s">
        <v>102</v>
      </c>
      <c r="T62" s="12">
        <v>4</v>
      </c>
      <c r="U62" s="13">
        <v>0</v>
      </c>
      <c r="V62" s="14">
        <f t="shared" si="11"/>
        <v>4</v>
      </c>
      <c r="W62" s="56">
        <v>57</v>
      </c>
      <c r="X62" s="9"/>
      <c r="Y62" s="8"/>
      <c r="AE62" s="18"/>
    </row>
    <row r="63" spans="1:31" x14ac:dyDescent="0.35">
      <c r="A63" s="38">
        <v>33</v>
      </c>
      <c r="B63" s="10" t="s">
        <v>219</v>
      </c>
      <c r="C63" s="16" t="s">
        <v>220</v>
      </c>
      <c r="D63" s="12">
        <v>23</v>
      </c>
      <c r="E63" s="13">
        <v>28</v>
      </c>
      <c r="F63" s="14">
        <f t="shared" si="14"/>
        <v>51</v>
      </c>
      <c r="G63" s="12">
        <v>2</v>
      </c>
      <c r="H63" s="13">
        <v>1</v>
      </c>
      <c r="I63" s="14">
        <f t="shared" si="9"/>
        <v>3</v>
      </c>
      <c r="J63" s="12">
        <f t="shared" si="15"/>
        <v>25</v>
      </c>
      <c r="K63" s="33">
        <f t="shared" si="16"/>
        <v>29</v>
      </c>
      <c r="L63" s="32">
        <f t="shared" si="10"/>
        <v>54</v>
      </c>
      <c r="M63" s="56">
        <v>60</v>
      </c>
      <c r="N63" s="53" t="s">
        <v>229</v>
      </c>
      <c r="O63" s="15" t="s">
        <v>28</v>
      </c>
      <c r="P63" s="11">
        <v>1977</v>
      </c>
      <c r="R63" s="10" t="s">
        <v>146</v>
      </c>
      <c r="S63" s="11" t="s">
        <v>147</v>
      </c>
      <c r="T63" s="17">
        <v>2</v>
      </c>
      <c r="U63" s="13">
        <v>2</v>
      </c>
      <c r="V63" s="14">
        <f t="shared" si="11"/>
        <v>4</v>
      </c>
      <c r="W63" s="56">
        <v>57</v>
      </c>
    </row>
    <row r="64" spans="1:31" x14ac:dyDescent="0.35">
      <c r="A64" s="37">
        <v>62</v>
      </c>
      <c r="B64" s="10" t="s">
        <v>56</v>
      </c>
      <c r="C64" s="11" t="s">
        <v>27</v>
      </c>
      <c r="D64" s="12">
        <v>46</v>
      </c>
      <c r="E64" s="13">
        <v>4</v>
      </c>
      <c r="F64" s="14">
        <f t="shared" si="14"/>
        <v>50</v>
      </c>
      <c r="G64" s="12">
        <v>3</v>
      </c>
      <c r="H64" s="13">
        <v>0</v>
      </c>
      <c r="I64" s="14">
        <f t="shared" si="9"/>
        <v>3</v>
      </c>
      <c r="J64" s="12">
        <f t="shared" si="15"/>
        <v>49</v>
      </c>
      <c r="K64" s="33">
        <f t="shared" si="16"/>
        <v>4</v>
      </c>
      <c r="L64" s="32">
        <f t="shared" si="10"/>
        <v>53</v>
      </c>
      <c r="M64" s="57">
        <v>62</v>
      </c>
      <c r="N64" s="53" t="s">
        <v>229</v>
      </c>
      <c r="O64" s="15" t="s">
        <v>46</v>
      </c>
      <c r="P64" s="16">
        <v>1964</v>
      </c>
      <c r="R64" s="10" t="s">
        <v>151</v>
      </c>
      <c r="S64" s="11" t="s">
        <v>152</v>
      </c>
      <c r="T64" s="12">
        <v>1</v>
      </c>
      <c r="U64" s="13">
        <v>3</v>
      </c>
      <c r="V64" s="14">
        <f t="shared" si="11"/>
        <v>4</v>
      </c>
      <c r="W64" s="56">
        <v>57</v>
      </c>
      <c r="X64" s="9"/>
      <c r="Y64" s="8"/>
    </row>
    <row r="65" spans="1:32" x14ac:dyDescent="0.35">
      <c r="A65" s="37">
        <v>192</v>
      </c>
      <c r="B65" s="10" t="s">
        <v>182</v>
      </c>
      <c r="C65" s="11" t="s">
        <v>128</v>
      </c>
      <c r="D65" s="12">
        <v>46</v>
      </c>
      <c r="E65" s="13">
        <v>0</v>
      </c>
      <c r="F65" s="14">
        <f t="shared" si="14"/>
        <v>46</v>
      </c>
      <c r="G65" s="12">
        <v>7</v>
      </c>
      <c r="H65" s="13">
        <v>0</v>
      </c>
      <c r="I65" s="14">
        <f t="shared" si="9"/>
        <v>7</v>
      </c>
      <c r="J65" s="12">
        <f t="shared" si="15"/>
        <v>53</v>
      </c>
      <c r="K65" s="33">
        <f t="shared" si="16"/>
        <v>0</v>
      </c>
      <c r="L65" s="32">
        <f t="shared" si="10"/>
        <v>53</v>
      </c>
      <c r="M65" s="56">
        <v>62</v>
      </c>
      <c r="N65" s="53" t="s">
        <v>229</v>
      </c>
      <c r="O65" s="15" t="s">
        <v>183</v>
      </c>
      <c r="P65" s="11">
        <v>1963</v>
      </c>
      <c r="R65" s="10" t="s">
        <v>163</v>
      </c>
      <c r="S65" s="16" t="s">
        <v>164</v>
      </c>
      <c r="T65" s="12">
        <v>3</v>
      </c>
      <c r="U65" s="13">
        <v>1</v>
      </c>
      <c r="V65" s="14">
        <f t="shared" si="11"/>
        <v>4</v>
      </c>
      <c r="W65" s="56">
        <v>57</v>
      </c>
      <c r="X65" s="9"/>
      <c r="Y65" s="8"/>
    </row>
    <row r="66" spans="1:32" s="18" customFormat="1" x14ac:dyDescent="0.35">
      <c r="A66" s="37">
        <v>176</v>
      </c>
      <c r="B66" s="10" t="s">
        <v>78</v>
      </c>
      <c r="C66" s="11" t="s">
        <v>79</v>
      </c>
      <c r="D66" s="12">
        <v>28</v>
      </c>
      <c r="E66" s="13">
        <v>16</v>
      </c>
      <c r="F66" s="14">
        <f t="shared" si="14"/>
        <v>44</v>
      </c>
      <c r="G66" s="12">
        <v>1</v>
      </c>
      <c r="H66" s="13">
        <v>4</v>
      </c>
      <c r="I66" s="14">
        <f t="shared" si="9"/>
        <v>5</v>
      </c>
      <c r="J66" s="12">
        <f t="shared" si="15"/>
        <v>29</v>
      </c>
      <c r="K66" s="33">
        <f t="shared" si="16"/>
        <v>20</v>
      </c>
      <c r="L66" s="32">
        <f t="shared" si="10"/>
        <v>49</v>
      </c>
      <c r="M66" s="57">
        <v>64</v>
      </c>
      <c r="N66" s="53" t="s">
        <v>229</v>
      </c>
      <c r="O66" s="15" t="s">
        <v>80</v>
      </c>
      <c r="P66" s="11">
        <v>1975</v>
      </c>
      <c r="R66" s="10" t="s">
        <v>189</v>
      </c>
      <c r="S66" s="16" t="s">
        <v>120</v>
      </c>
      <c r="T66" s="12">
        <v>1</v>
      </c>
      <c r="U66" s="13">
        <v>3</v>
      </c>
      <c r="V66" s="14">
        <f t="shared" si="11"/>
        <v>4</v>
      </c>
      <c r="W66" s="56">
        <v>57</v>
      </c>
      <c r="X66" s="8"/>
      <c r="Y66" s="8"/>
      <c r="Z66"/>
      <c r="AA66"/>
      <c r="AB66"/>
      <c r="AC66"/>
      <c r="AD66"/>
      <c r="AE66"/>
      <c r="AF66"/>
    </row>
    <row r="67" spans="1:32" s="18" customFormat="1" x14ac:dyDescent="0.35">
      <c r="A67" s="37">
        <v>108</v>
      </c>
      <c r="B67" s="10" t="s">
        <v>163</v>
      </c>
      <c r="C67" s="16" t="s">
        <v>164</v>
      </c>
      <c r="D67" s="12">
        <v>33</v>
      </c>
      <c r="E67" s="13">
        <v>11</v>
      </c>
      <c r="F67" s="14">
        <f t="shared" si="14"/>
        <v>44</v>
      </c>
      <c r="G67" s="12">
        <v>3</v>
      </c>
      <c r="H67" s="13">
        <v>1</v>
      </c>
      <c r="I67" s="14">
        <f t="shared" ref="I67:I88" si="17">+G67+H67</f>
        <v>4</v>
      </c>
      <c r="J67" s="12">
        <f t="shared" si="15"/>
        <v>36</v>
      </c>
      <c r="K67" s="33">
        <f t="shared" si="16"/>
        <v>12</v>
      </c>
      <c r="L67" s="32">
        <f t="shared" ref="L67:L88" si="18">+J67+K67</f>
        <v>48</v>
      </c>
      <c r="M67" s="56">
        <v>65</v>
      </c>
      <c r="N67" s="53" t="s">
        <v>229</v>
      </c>
      <c r="O67" s="15" t="s">
        <v>165</v>
      </c>
      <c r="P67" s="16">
        <v>1965</v>
      </c>
      <c r="R67" s="10" t="s">
        <v>221</v>
      </c>
      <c r="S67" s="16" t="s">
        <v>222</v>
      </c>
      <c r="T67" s="12">
        <v>4</v>
      </c>
      <c r="U67" s="13">
        <v>0</v>
      </c>
      <c r="V67" s="14">
        <f t="shared" ref="V67:V88" si="19">+T67+U67</f>
        <v>4</v>
      </c>
      <c r="W67" s="56">
        <v>57</v>
      </c>
      <c r="X67" s="8"/>
      <c r="Y67" s="8"/>
      <c r="Z67"/>
      <c r="AA67"/>
      <c r="AB67"/>
      <c r="AC67"/>
      <c r="AD67"/>
      <c r="AE67"/>
      <c r="AF67"/>
    </row>
    <row r="68" spans="1:32" x14ac:dyDescent="0.35">
      <c r="A68" s="37">
        <v>191</v>
      </c>
      <c r="B68" s="10" t="s">
        <v>138</v>
      </c>
      <c r="C68" s="11" t="s">
        <v>139</v>
      </c>
      <c r="D68" s="12">
        <v>16</v>
      </c>
      <c r="E68" s="13">
        <v>26</v>
      </c>
      <c r="F68" s="14">
        <f t="shared" si="14"/>
        <v>42</v>
      </c>
      <c r="G68" s="12">
        <v>1</v>
      </c>
      <c r="H68" s="13">
        <v>4</v>
      </c>
      <c r="I68" s="14">
        <f t="shared" si="17"/>
        <v>5</v>
      </c>
      <c r="J68" s="12">
        <f t="shared" si="15"/>
        <v>17</v>
      </c>
      <c r="K68" s="33">
        <f t="shared" si="16"/>
        <v>30</v>
      </c>
      <c r="L68" s="32">
        <f t="shared" si="18"/>
        <v>47</v>
      </c>
      <c r="M68" s="57">
        <v>66</v>
      </c>
      <c r="N68" s="53" t="s">
        <v>229</v>
      </c>
      <c r="O68" s="15" t="s">
        <v>140</v>
      </c>
      <c r="P68" s="11">
        <v>1984</v>
      </c>
      <c r="R68" s="10" t="s">
        <v>53</v>
      </c>
      <c r="S68" s="16" t="s">
        <v>54</v>
      </c>
      <c r="T68" s="12">
        <v>3</v>
      </c>
      <c r="U68" s="13">
        <v>0</v>
      </c>
      <c r="V68" s="14">
        <f t="shared" si="19"/>
        <v>3</v>
      </c>
      <c r="W68" s="57">
        <v>66</v>
      </c>
      <c r="X68" s="9"/>
      <c r="Y68" s="8"/>
      <c r="AE68" s="18"/>
    </row>
    <row r="69" spans="1:32" x14ac:dyDescent="0.35">
      <c r="A69" s="37">
        <v>177</v>
      </c>
      <c r="B69" s="10" t="s">
        <v>6</v>
      </c>
      <c r="C69" s="11" t="s">
        <v>7</v>
      </c>
      <c r="D69" s="12">
        <v>28</v>
      </c>
      <c r="E69" s="13">
        <v>8</v>
      </c>
      <c r="F69" s="14">
        <f t="shared" si="14"/>
        <v>36</v>
      </c>
      <c r="G69" s="12">
        <v>8</v>
      </c>
      <c r="H69" s="13">
        <v>2</v>
      </c>
      <c r="I69" s="14">
        <f t="shared" si="17"/>
        <v>10</v>
      </c>
      <c r="J69" s="12">
        <f t="shared" si="15"/>
        <v>36</v>
      </c>
      <c r="K69" s="33">
        <f t="shared" si="16"/>
        <v>10</v>
      </c>
      <c r="L69" s="32">
        <f t="shared" si="18"/>
        <v>46</v>
      </c>
      <c r="M69" s="56">
        <v>67</v>
      </c>
      <c r="N69" s="53" t="s">
        <v>229</v>
      </c>
      <c r="O69" s="15" t="s">
        <v>8</v>
      </c>
      <c r="P69" s="11">
        <v>1983</v>
      </c>
      <c r="R69" s="10" t="s">
        <v>56</v>
      </c>
      <c r="S69" s="11" t="s">
        <v>27</v>
      </c>
      <c r="T69" s="12">
        <v>3</v>
      </c>
      <c r="U69" s="13">
        <v>0</v>
      </c>
      <c r="V69" s="14">
        <f t="shared" si="19"/>
        <v>3</v>
      </c>
      <c r="W69" s="57">
        <v>66</v>
      </c>
      <c r="X69" s="19"/>
      <c r="Y69" s="8"/>
      <c r="AE69" s="18"/>
    </row>
    <row r="70" spans="1:32" x14ac:dyDescent="0.35">
      <c r="A70" s="37">
        <v>164</v>
      </c>
      <c r="B70" s="10" t="s">
        <v>175</v>
      </c>
      <c r="C70" s="11" t="s">
        <v>176</v>
      </c>
      <c r="D70" s="12">
        <v>36</v>
      </c>
      <c r="E70" s="13">
        <v>7</v>
      </c>
      <c r="F70" s="14">
        <f t="shared" si="14"/>
        <v>43</v>
      </c>
      <c r="G70" s="12">
        <v>1</v>
      </c>
      <c r="H70" s="13">
        <v>1</v>
      </c>
      <c r="I70" s="14">
        <f t="shared" si="17"/>
        <v>2</v>
      </c>
      <c r="J70" s="12">
        <f t="shared" si="15"/>
        <v>37</v>
      </c>
      <c r="K70" s="33">
        <f t="shared" si="16"/>
        <v>8</v>
      </c>
      <c r="L70" s="32">
        <f t="shared" si="18"/>
        <v>45</v>
      </c>
      <c r="M70" s="57">
        <v>68</v>
      </c>
      <c r="N70" s="53" t="s">
        <v>229</v>
      </c>
      <c r="O70" s="15" t="s">
        <v>177</v>
      </c>
      <c r="P70" s="16">
        <v>1968</v>
      </c>
      <c r="R70" s="10" t="s">
        <v>101</v>
      </c>
      <c r="S70" s="11" t="s">
        <v>104</v>
      </c>
      <c r="T70" s="12">
        <v>1</v>
      </c>
      <c r="U70" s="13">
        <v>2</v>
      </c>
      <c r="V70" s="14">
        <f t="shared" si="19"/>
        <v>3</v>
      </c>
      <c r="W70" s="57">
        <v>66</v>
      </c>
      <c r="X70" s="9"/>
      <c r="Y70" s="8"/>
    </row>
    <row r="71" spans="1:32" x14ac:dyDescent="0.35">
      <c r="A71" s="37">
        <v>168</v>
      </c>
      <c r="B71" s="10" t="s">
        <v>92</v>
      </c>
      <c r="C71" s="11" t="s">
        <v>93</v>
      </c>
      <c r="D71" s="12">
        <v>17</v>
      </c>
      <c r="E71" s="13">
        <v>13</v>
      </c>
      <c r="F71" s="14">
        <f t="shared" si="14"/>
        <v>30</v>
      </c>
      <c r="G71" s="12">
        <v>12</v>
      </c>
      <c r="H71" s="13">
        <v>2</v>
      </c>
      <c r="I71" s="14">
        <f t="shared" si="17"/>
        <v>14</v>
      </c>
      <c r="J71" s="12">
        <f t="shared" si="15"/>
        <v>29</v>
      </c>
      <c r="K71" s="33">
        <f t="shared" si="16"/>
        <v>15</v>
      </c>
      <c r="L71" s="32">
        <f t="shared" si="18"/>
        <v>44</v>
      </c>
      <c r="M71" s="56">
        <v>69</v>
      </c>
      <c r="N71" s="53" t="s">
        <v>229</v>
      </c>
      <c r="O71" s="15" t="s">
        <v>94</v>
      </c>
      <c r="P71" s="11">
        <v>1965</v>
      </c>
      <c r="R71" s="10" t="s">
        <v>214</v>
      </c>
      <c r="S71" s="11" t="s">
        <v>215</v>
      </c>
      <c r="T71" s="12">
        <v>2</v>
      </c>
      <c r="U71" s="13">
        <v>1</v>
      </c>
      <c r="V71" s="14">
        <f t="shared" si="19"/>
        <v>3</v>
      </c>
      <c r="W71" s="57">
        <v>66</v>
      </c>
      <c r="X71" s="9"/>
      <c r="Y71" s="8"/>
    </row>
    <row r="72" spans="1:32" x14ac:dyDescent="0.35">
      <c r="A72" s="37">
        <v>163</v>
      </c>
      <c r="B72" s="10" t="s">
        <v>65</v>
      </c>
      <c r="C72" s="11" t="s">
        <v>60</v>
      </c>
      <c r="D72" s="12">
        <v>16</v>
      </c>
      <c r="E72" s="13">
        <v>23</v>
      </c>
      <c r="F72" s="14">
        <f t="shared" si="14"/>
        <v>39</v>
      </c>
      <c r="G72" s="12">
        <v>0</v>
      </c>
      <c r="H72" s="13">
        <v>4</v>
      </c>
      <c r="I72" s="14">
        <f t="shared" si="17"/>
        <v>4</v>
      </c>
      <c r="J72" s="12">
        <f t="shared" si="15"/>
        <v>16</v>
      </c>
      <c r="K72" s="33">
        <f t="shared" si="16"/>
        <v>27</v>
      </c>
      <c r="L72" s="32">
        <f t="shared" si="18"/>
        <v>43</v>
      </c>
      <c r="M72" s="57">
        <v>70</v>
      </c>
      <c r="N72" s="53" t="s">
        <v>229</v>
      </c>
      <c r="O72" s="15" t="s">
        <v>66</v>
      </c>
      <c r="P72" s="11">
        <v>1966</v>
      </c>
      <c r="R72" s="10" t="s">
        <v>219</v>
      </c>
      <c r="S72" s="16" t="s">
        <v>220</v>
      </c>
      <c r="T72" s="12">
        <v>2</v>
      </c>
      <c r="U72" s="13">
        <v>1</v>
      </c>
      <c r="V72" s="14">
        <f t="shared" si="19"/>
        <v>3</v>
      </c>
      <c r="W72" s="57">
        <v>66</v>
      </c>
      <c r="X72" s="18"/>
      <c r="Y72" s="18"/>
      <c r="Z72" s="18"/>
      <c r="AA72" s="18"/>
      <c r="AB72" s="18"/>
      <c r="AC72" s="18"/>
      <c r="AD72" s="18"/>
      <c r="AE72" s="18"/>
    </row>
    <row r="73" spans="1:32" s="18" customFormat="1" x14ac:dyDescent="0.35">
      <c r="A73" s="37">
        <v>93</v>
      </c>
      <c r="B73" s="10" t="s">
        <v>11</v>
      </c>
      <c r="C73" s="11" t="s">
        <v>12</v>
      </c>
      <c r="D73" s="12">
        <v>10</v>
      </c>
      <c r="E73" s="13">
        <v>28</v>
      </c>
      <c r="F73" s="14">
        <f t="shared" si="14"/>
        <v>38</v>
      </c>
      <c r="G73" s="12">
        <v>1</v>
      </c>
      <c r="H73" s="13">
        <v>3</v>
      </c>
      <c r="I73" s="14">
        <f t="shared" si="17"/>
        <v>4</v>
      </c>
      <c r="J73" s="12">
        <f t="shared" si="15"/>
        <v>11</v>
      </c>
      <c r="K73" s="33">
        <f t="shared" si="16"/>
        <v>31</v>
      </c>
      <c r="L73" s="32">
        <f t="shared" si="18"/>
        <v>42</v>
      </c>
      <c r="M73" s="56">
        <v>71</v>
      </c>
      <c r="N73" s="53" t="s">
        <v>229</v>
      </c>
      <c r="O73" s="15" t="s">
        <v>13</v>
      </c>
      <c r="P73" s="11">
        <v>1974</v>
      </c>
      <c r="R73" s="10" t="s">
        <v>0</v>
      </c>
      <c r="S73" s="16" t="s">
        <v>1</v>
      </c>
      <c r="T73" s="12">
        <v>2</v>
      </c>
      <c r="U73" s="13">
        <v>0</v>
      </c>
      <c r="V73" s="14">
        <f t="shared" si="19"/>
        <v>2</v>
      </c>
      <c r="W73" s="56">
        <v>71</v>
      </c>
      <c r="X73" s="9"/>
      <c r="Y73" s="8"/>
      <c r="Z73"/>
      <c r="AA73"/>
      <c r="AB73"/>
      <c r="AC73"/>
      <c r="AD73"/>
      <c r="AE73"/>
      <c r="AF73"/>
    </row>
    <row r="74" spans="1:32" s="18" customFormat="1" x14ac:dyDescent="0.35">
      <c r="A74" s="38">
        <v>179</v>
      </c>
      <c r="B74" s="10" t="s">
        <v>227</v>
      </c>
      <c r="C74" s="16" t="s">
        <v>9</v>
      </c>
      <c r="D74" s="12">
        <v>2</v>
      </c>
      <c r="E74" s="13">
        <v>30</v>
      </c>
      <c r="F74" s="14">
        <f t="shared" si="14"/>
        <v>32</v>
      </c>
      <c r="G74" s="12">
        <v>0</v>
      </c>
      <c r="H74" s="13">
        <v>7</v>
      </c>
      <c r="I74" s="14">
        <f t="shared" si="17"/>
        <v>7</v>
      </c>
      <c r="J74" s="12">
        <v>2</v>
      </c>
      <c r="K74" s="33">
        <v>37</v>
      </c>
      <c r="L74" s="32">
        <f t="shared" si="18"/>
        <v>39</v>
      </c>
      <c r="M74" s="57">
        <v>72</v>
      </c>
      <c r="N74" s="53" t="s">
        <v>229</v>
      </c>
      <c r="O74" s="15" t="s">
        <v>10</v>
      </c>
      <c r="P74" s="11">
        <v>1983</v>
      </c>
      <c r="R74" s="10" t="s">
        <v>57</v>
      </c>
      <c r="S74" s="11" t="s">
        <v>226</v>
      </c>
      <c r="T74" s="12">
        <v>2</v>
      </c>
      <c r="U74" s="13">
        <v>0</v>
      </c>
      <c r="V74" s="14">
        <f t="shared" si="19"/>
        <v>2</v>
      </c>
      <c r="W74" s="56">
        <v>71</v>
      </c>
      <c r="X74" s="9"/>
      <c r="Y74" s="8"/>
      <c r="Z74"/>
      <c r="AA74"/>
      <c r="AB74"/>
      <c r="AC74"/>
      <c r="AD74"/>
      <c r="AE74"/>
      <c r="AF74"/>
    </row>
    <row r="75" spans="1:32" x14ac:dyDescent="0.35">
      <c r="A75" s="37">
        <v>181</v>
      </c>
      <c r="B75" s="10" t="s">
        <v>113</v>
      </c>
      <c r="C75" s="11" t="s">
        <v>114</v>
      </c>
      <c r="D75" s="12">
        <v>15</v>
      </c>
      <c r="E75" s="13">
        <v>12</v>
      </c>
      <c r="F75" s="14">
        <f t="shared" si="14"/>
        <v>27</v>
      </c>
      <c r="G75" s="12">
        <v>8</v>
      </c>
      <c r="H75" s="13">
        <v>4</v>
      </c>
      <c r="I75" s="14">
        <f t="shared" si="17"/>
        <v>12</v>
      </c>
      <c r="J75" s="12">
        <f t="shared" ref="J75:J88" si="20">+D75+G75</f>
        <v>23</v>
      </c>
      <c r="K75" s="33">
        <f t="shared" ref="K75:K88" si="21">+E75+H75</f>
        <v>16</v>
      </c>
      <c r="L75" s="32">
        <f t="shared" si="18"/>
        <v>39</v>
      </c>
      <c r="M75" s="56">
        <v>72</v>
      </c>
      <c r="N75" s="53" t="s">
        <v>229</v>
      </c>
      <c r="O75" s="15" t="s">
        <v>115</v>
      </c>
      <c r="P75" s="11">
        <v>1971</v>
      </c>
      <c r="R75" s="10" t="s">
        <v>84</v>
      </c>
      <c r="S75" s="11" t="s">
        <v>85</v>
      </c>
      <c r="T75" s="12">
        <v>2</v>
      </c>
      <c r="U75" s="13">
        <v>0</v>
      </c>
      <c r="V75" s="14">
        <f t="shared" si="19"/>
        <v>2</v>
      </c>
      <c r="W75" s="56">
        <v>71</v>
      </c>
      <c r="X75" s="9"/>
      <c r="Y75" s="8"/>
    </row>
    <row r="76" spans="1:32" x14ac:dyDescent="0.35">
      <c r="A76" s="38">
        <v>87</v>
      </c>
      <c r="B76" s="10" t="s">
        <v>221</v>
      </c>
      <c r="C76" s="16" t="s">
        <v>222</v>
      </c>
      <c r="D76" s="12">
        <v>35</v>
      </c>
      <c r="E76" s="13">
        <v>0</v>
      </c>
      <c r="F76" s="14">
        <f t="shared" si="14"/>
        <v>35</v>
      </c>
      <c r="G76" s="12">
        <v>4</v>
      </c>
      <c r="H76" s="13">
        <v>0</v>
      </c>
      <c r="I76" s="14">
        <f t="shared" si="17"/>
        <v>4</v>
      </c>
      <c r="J76" s="12">
        <f t="shared" si="20"/>
        <v>39</v>
      </c>
      <c r="K76" s="33">
        <f t="shared" si="21"/>
        <v>0</v>
      </c>
      <c r="L76" s="32">
        <f t="shared" si="18"/>
        <v>39</v>
      </c>
      <c r="M76" s="57">
        <v>72</v>
      </c>
      <c r="N76" s="53" t="s">
        <v>229</v>
      </c>
      <c r="O76" s="15" t="s">
        <v>46</v>
      </c>
      <c r="P76" s="11">
        <v>1964</v>
      </c>
      <c r="R76" s="10" t="s">
        <v>141</v>
      </c>
      <c r="S76" s="16" t="s">
        <v>142</v>
      </c>
      <c r="T76" s="12">
        <v>0</v>
      </c>
      <c r="U76" s="13">
        <v>2</v>
      </c>
      <c r="V76" s="14">
        <f t="shared" si="19"/>
        <v>2</v>
      </c>
      <c r="W76" s="56">
        <v>71</v>
      </c>
      <c r="X76" s="8"/>
      <c r="Y76" s="8"/>
    </row>
    <row r="77" spans="1:32" x14ac:dyDescent="0.35">
      <c r="A77" s="37">
        <v>188</v>
      </c>
      <c r="B77" s="10" t="s">
        <v>202</v>
      </c>
      <c r="C77" s="11" t="s">
        <v>164</v>
      </c>
      <c r="D77" s="12">
        <v>20</v>
      </c>
      <c r="E77" s="13">
        <v>6</v>
      </c>
      <c r="F77" s="14">
        <f t="shared" si="14"/>
        <v>26</v>
      </c>
      <c r="G77" s="12">
        <v>8</v>
      </c>
      <c r="H77" s="13">
        <v>4</v>
      </c>
      <c r="I77" s="14">
        <f t="shared" si="17"/>
        <v>12</v>
      </c>
      <c r="J77" s="12">
        <f t="shared" si="20"/>
        <v>28</v>
      </c>
      <c r="K77" s="33">
        <f t="shared" si="21"/>
        <v>10</v>
      </c>
      <c r="L77" s="32">
        <f t="shared" si="18"/>
        <v>38</v>
      </c>
      <c r="M77" s="57">
        <v>75</v>
      </c>
      <c r="N77" s="53" t="s">
        <v>229</v>
      </c>
      <c r="O77" s="15" t="s">
        <v>203</v>
      </c>
      <c r="P77" s="16">
        <v>1971</v>
      </c>
      <c r="R77" s="10" t="s">
        <v>175</v>
      </c>
      <c r="S77" s="11" t="s">
        <v>176</v>
      </c>
      <c r="T77" s="12">
        <v>1</v>
      </c>
      <c r="U77" s="13">
        <v>1</v>
      </c>
      <c r="V77" s="14">
        <f t="shared" si="19"/>
        <v>2</v>
      </c>
      <c r="W77" s="56">
        <v>71</v>
      </c>
      <c r="X77" s="9"/>
      <c r="Y77" s="8"/>
    </row>
    <row r="78" spans="1:32" x14ac:dyDescent="0.35">
      <c r="A78" s="37">
        <v>129</v>
      </c>
      <c r="B78" s="10" t="s">
        <v>149</v>
      </c>
      <c r="C78" s="11" t="s">
        <v>90</v>
      </c>
      <c r="D78" s="12">
        <v>6</v>
      </c>
      <c r="E78" s="13">
        <v>30</v>
      </c>
      <c r="F78" s="14">
        <f t="shared" si="14"/>
        <v>36</v>
      </c>
      <c r="G78" s="12">
        <v>0</v>
      </c>
      <c r="H78" s="13">
        <v>1</v>
      </c>
      <c r="I78" s="14">
        <f t="shared" si="17"/>
        <v>1</v>
      </c>
      <c r="J78" s="12">
        <f t="shared" si="20"/>
        <v>6</v>
      </c>
      <c r="K78" s="33">
        <f t="shared" si="21"/>
        <v>31</v>
      </c>
      <c r="L78" s="32">
        <f t="shared" si="18"/>
        <v>37</v>
      </c>
      <c r="M78" s="57">
        <v>76</v>
      </c>
      <c r="N78" s="53" t="s">
        <v>229</v>
      </c>
      <c r="O78" s="15" t="s">
        <v>150</v>
      </c>
      <c r="P78" s="11">
        <v>1956</v>
      </c>
      <c r="R78" s="10" t="s">
        <v>200</v>
      </c>
      <c r="S78" s="11" t="s">
        <v>120</v>
      </c>
      <c r="T78" s="12">
        <v>1</v>
      </c>
      <c r="U78" s="13">
        <v>1</v>
      </c>
      <c r="V78" s="14">
        <f t="shared" si="19"/>
        <v>2</v>
      </c>
      <c r="W78" s="56">
        <v>71</v>
      </c>
      <c r="X78" s="8"/>
      <c r="Y78" s="8"/>
    </row>
    <row r="79" spans="1:32" x14ac:dyDescent="0.35">
      <c r="A79" s="37">
        <v>159</v>
      </c>
      <c r="B79" s="10" t="s">
        <v>204</v>
      </c>
      <c r="C79" s="11" t="s">
        <v>205</v>
      </c>
      <c r="D79" s="12">
        <v>29</v>
      </c>
      <c r="E79" s="13">
        <v>4</v>
      </c>
      <c r="F79" s="14">
        <f t="shared" si="14"/>
        <v>33</v>
      </c>
      <c r="G79" s="12">
        <v>1</v>
      </c>
      <c r="H79" s="13">
        <v>0</v>
      </c>
      <c r="I79" s="14">
        <f t="shared" si="17"/>
        <v>1</v>
      </c>
      <c r="J79" s="12">
        <f t="shared" si="20"/>
        <v>30</v>
      </c>
      <c r="K79" s="33">
        <f t="shared" si="21"/>
        <v>4</v>
      </c>
      <c r="L79" s="32">
        <f t="shared" si="18"/>
        <v>34</v>
      </c>
      <c r="M79" s="56">
        <v>77</v>
      </c>
      <c r="N79" s="53" t="s">
        <v>229</v>
      </c>
      <c r="O79" s="15" t="s">
        <v>206</v>
      </c>
      <c r="P79" s="11">
        <v>1953</v>
      </c>
      <c r="R79" s="10" t="s">
        <v>217</v>
      </c>
      <c r="S79" s="16" t="s">
        <v>218</v>
      </c>
      <c r="T79" s="12">
        <v>2</v>
      </c>
      <c r="U79" s="13">
        <v>0</v>
      </c>
      <c r="V79" s="14">
        <f t="shared" si="19"/>
        <v>2</v>
      </c>
      <c r="W79" s="56">
        <v>71</v>
      </c>
      <c r="X79" s="8"/>
      <c r="Y79" s="8"/>
    </row>
    <row r="80" spans="1:32" x14ac:dyDescent="0.35">
      <c r="A80" s="37">
        <v>182</v>
      </c>
      <c r="B80" s="10" t="s">
        <v>3</v>
      </c>
      <c r="C80" s="11" t="s">
        <v>4</v>
      </c>
      <c r="D80" s="12">
        <v>18</v>
      </c>
      <c r="E80" s="13">
        <v>7</v>
      </c>
      <c r="F80" s="14">
        <f t="shared" si="14"/>
        <v>25</v>
      </c>
      <c r="G80" s="12">
        <v>6</v>
      </c>
      <c r="H80" s="13">
        <v>2</v>
      </c>
      <c r="I80" s="14">
        <f t="shared" si="17"/>
        <v>8</v>
      </c>
      <c r="J80" s="12">
        <f t="shared" si="20"/>
        <v>24</v>
      </c>
      <c r="K80" s="33">
        <f t="shared" si="21"/>
        <v>9</v>
      </c>
      <c r="L80" s="32">
        <f t="shared" si="18"/>
        <v>33</v>
      </c>
      <c r="M80" s="57">
        <v>78</v>
      </c>
      <c r="N80" s="53" t="s">
        <v>232</v>
      </c>
      <c r="O80" s="15" t="s">
        <v>5</v>
      </c>
      <c r="P80" s="11">
        <v>1979</v>
      </c>
      <c r="R80" s="10" t="s">
        <v>67</v>
      </c>
      <c r="S80" s="11" t="s">
        <v>68</v>
      </c>
      <c r="T80" s="12">
        <v>1</v>
      </c>
      <c r="U80" s="13">
        <v>0</v>
      </c>
      <c r="V80" s="14">
        <f t="shared" si="19"/>
        <v>1</v>
      </c>
      <c r="W80" s="57">
        <v>78</v>
      </c>
      <c r="X80" s="8"/>
      <c r="Y80" s="8"/>
    </row>
    <row r="81" spans="1:25" x14ac:dyDescent="0.35">
      <c r="A81" s="37">
        <v>196</v>
      </c>
      <c r="B81" s="10" t="s">
        <v>84</v>
      </c>
      <c r="C81" s="11" t="s">
        <v>85</v>
      </c>
      <c r="D81" s="12">
        <v>11</v>
      </c>
      <c r="E81" s="13">
        <v>20</v>
      </c>
      <c r="F81" s="14">
        <f t="shared" ref="F81:F86" si="22">+D81+E81</f>
        <v>31</v>
      </c>
      <c r="G81" s="12">
        <v>2</v>
      </c>
      <c r="H81" s="13">
        <v>0</v>
      </c>
      <c r="I81" s="14">
        <f t="shared" si="17"/>
        <v>2</v>
      </c>
      <c r="J81" s="12">
        <f t="shared" si="20"/>
        <v>13</v>
      </c>
      <c r="K81" s="33">
        <f t="shared" si="21"/>
        <v>20</v>
      </c>
      <c r="L81" s="32">
        <f t="shared" si="18"/>
        <v>33</v>
      </c>
      <c r="M81" s="56">
        <v>78</v>
      </c>
      <c r="N81" s="53" t="s">
        <v>229</v>
      </c>
      <c r="O81" s="15" t="s">
        <v>46</v>
      </c>
      <c r="P81" s="11">
        <v>1985</v>
      </c>
      <c r="R81" s="10" t="s">
        <v>119</v>
      </c>
      <c r="S81" s="11" t="s">
        <v>120</v>
      </c>
      <c r="T81" s="12">
        <v>1</v>
      </c>
      <c r="U81" s="13">
        <v>0</v>
      </c>
      <c r="V81" s="14">
        <f t="shared" si="19"/>
        <v>1</v>
      </c>
      <c r="W81" s="57">
        <v>78</v>
      </c>
      <c r="X81" s="8"/>
      <c r="Y81" s="8"/>
    </row>
    <row r="82" spans="1:25" x14ac:dyDescent="0.35">
      <c r="A82" s="37">
        <v>21</v>
      </c>
      <c r="B82" s="10" t="s">
        <v>50</v>
      </c>
      <c r="C82" s="16" t="s">
        <v>51</v>
      </c>
      <c r="D82" s="12">
        <v>9</v>
      </c>
      <c r="E82" s="13">
        <v>23</v>
      </c>
      <c r="F82" s="14">
        <f t="shared" si="22"/>
        <v>32</v>
      </c>
      <c r="G82" s="12">
        <v>0</v>
      </c>
      <c r="H82" s="13">
        <v>0</v>
      </c>
      <c r="I82" s="14">
        <f t="shared" si="17"/>
        <v>0</v>
      </c>
      <c r="J82" s="12">
        <f t="shared" si="20"/>
        <v>9</v>
      </c>
      <c r="K82" s="33">
        <f t="shared" si="21"/>
        <v>23</v>
      </c>
      <c r="L82" s="32">
        <f t="shared" si="18"/>
        <v>32</v>
      </c>
      <c r="M82" s="57">
        <v>80</v>
      </c>
      <c r="N82" s="53" t="s">
        <v>234</v>
      </c>
      <c r="O82" s="15" t="s">
        <v>52</v>
      </c>
      <c r="P82" s="11">
        <v>1972</v>
      </c>
      <c r="R82" s="10" t="s">
        <v>149</v>
      </c>
      <c r="S82" s="11" t="s">
        <v>90</v>
      </c>
      <c r="T82" s="12">
        <v>0</v>
      </c>
      <c r="U82" s="13">
        <v>1</v>
      </c>
      <c r="V82" s="14">
        <f t="shared" si="19"/>
        <v>1</v>
      </c>
      <c r="W82" s="57">
        <v>78</v>
      </c>
      <c r="X82" s="8"/>
      <c r="Y82" s="8"/>
    </row>
    <row r="83" spans="1:25" x14ac:dyDescent="0.35">
      <c r="A83" s="37">
        <v>187</v>
      </c>
      <c r="B83" s="10" t="s">
        <v>151</v>
      </c>
      <c r="C83" s="11" t="s">
        <v>152</v>
      </c>
      <c r="D83" s="12">
        <v>15</v>
      </c>
      <c r="E83" s="13">
        <v>10</v>
      </c>
      <c r="F83" s="14">
        <f t="shared" si="22"/>
        <v>25</v>
      </c>
      <c r="G83" s="12">
        <v>1</v>
      </c>
      <c r="H83" s="13">
        <v>3</v>
      </c>
      <c r="I83" s="14">
        <f t="shared" si="17"/>
        <v>4</v>
      </c>
      <c r="J83" s="12">
        <f t="shared" si="20"/>
        <v>16</v>
      </c>
      <c r="K83" s="33">
        <f t="shared" si="21"/>
        <v>13</v>
      </c>
      <c r="L83" s="32">
        <f t="shared" si="18"/>
        <v>29</v>
      </c>
      <c r="M83" s="56">
        <v>81</v>
      </c>
      <c r="N83" s="53" t="s">
        <v>229</v>
      </c>
      <c r="O83" s="15" t="s">
        <v>153</v>
      </c>
      <c r="P83" s="11">
        <v>1970</v>
      </c>
      <c r="R83" s="10" t="s">
        <v>173</v>
      </c>
      <c r="S83" s="16" t="s">
        <v>60</v>
      </c>
      <c r="T83" s="12">
        <v>0</v>
      </c>
      <c r="U83" s="13">
        <v>1</v>
      </c>
      <c r="V83" s="14">
        <f t="shared" si="19"/>
        <v>1</v>
      </c>
      <c r="W83" s="57">
        <v>78</v>
      </c>
      <c r="X83" s="8"/>
      <c r="Y83" s="8"/>
    </row>
    <row r="84" spans="1:25" x14ac:dyDescent="0.35">
      <c r="A84" s="37">
        <v>185</v>
      </c>
      <c r="B84" s="10" t="s">
        <v>214</v>
      </c>
      <c r="C84" s="11" t="s">
        <v>215</v>
      </c>
      <c r="D84" s="12">
        <v>19</v>
      </c>
      <c r="E84" s="13">
        <v>7</v>
      </c>
      <c r="F84" s="14">
        <f t="shared" si="22"/>
        <v>26</v>
      </c>
      <c r="G84" s="12">
        <v>2</v>
      </c>
      <c r="H84" s="13">
        <v>1</v>
      </c>
      <c r="I84" s="14">
        <f t="shared" si="17"/>
        <v>3</v>
      </c>
      <c r="J84" s="12">
        <f t="shared" si="20"/>
        <v>21</v>
      </c>
      <c r="K84" s="33">
        <f t="shared" si="21"/>
        <v>8</v>
      </c>
      <c r="L84" s="32">
        <f t="shared" si="18"/>
        <v>29</v>
      </c>
      <c r="M84" s="57">
        <v>81</v>
      </c>
      <c r="N84" s="53" t="s">
        <v>229</v>
      </c>
      <c r="O84" s="15" t="s">
        <v>216</v>
      </c>
      <c r="P84" s="11">
        <v>1973</v>
      </c>
      <c r="R84" s="10" t="s">
        <v>204</v>
      </c>
      <c r="S84" s="11" t="s">
        <v>205</v>
      </c>
      <c r="T84" s="12">
        <v>1</v>
      </c>
      <c r="U84" s="13">
        <v>0</v>
      </c>
      <c r="V84" s="14">
        <f t="shared" si="19"/>
        <v>1</v>
      </c>
      <c r="W84" s="57">
        <v>78</v>
      </c>
      <c r="X84" s="8"/>
      <c r="Y84" s="8"/>
    </row>
    <row r="85" spans="1:25" x14ac:dyDescent="0.35">
      <c r="A85" s="38">
        <v>178</v>
      </c>
      <c r="B85" s="10" t="s">
        <v>141</v>
      </c>
      <c r="C85" s="16" t="s">
        <v>142</v>
      </c>
      <c r="D85" s="12">
        <v>20</v>
      </c>
      <c r="E85" s="13">
        <v>5</v>
      </c>
      <c r="F85" s="14">
        <f t="shared" si="22"/>
        <v>25</v>
      </c>
      <c r="G85" s="12">
        <v>0</v>
      </c>
      <c r="H85" s="13">
        <v>2</v>
      </c>
      <c r="I85" s="14">
        <f t="shared" si="17"/>
        <v>2</v>
      </c>
      <c r="J85" s="12">
        <f t="shared" si="20"/>
        <v>20</v>
      </c>
      <c r="K85" s="33">
        <f t="shared" si="21"/>
        <v>7</v>
      </c>
      <c r="L85" s="32">
        <f t="shared" si="18"/>
        <v>27</v>
      </c>
      <c r="M85" s="56">
        <v>83</v>
      </c>
      <c r="N85" s="53" t="s">
        <v>229</v>
      </c>
      <c r="O85" s="15" t="s">
        <v>46</v>
      </c>
      <c r="P85" s="11">
        <v>1985</v>
      </c>
      <c r="R85" s="10" t="s">
        <v>207</v>
      </c>
      <c r="S85" s="11" t="s">
        <v>208</v>
      </c>
      <c r="T85" s="12">
        <v>1</v>
      </c>
      <c r="U85" s="13">
        <v>0</v>
      </c>
      <c r="V85" s="14">
        <f t="shared" si="19"/>
        <v>1</v>
      </c>
      <c r="W85" s="57">
        <v>78</v>
      </c>
      <c r="X85" s="8"/>
      <c r="Y85" s="8"/>
    </row>
    <row r="86" spans="1:25" x14ac:dyDescent="0.35">
      <c r="A86" s="37">
        <v>189</v>
      </c>
      <c r="B86" s="10" t="s">
        <v>146</v>
      </c>
      <c r="C86" s="11" t="s">
        <v>147</v>
      </c>
      <c r="D86" s="12">
        <v>8</v>
      </c>
      <c r="E86" s="13">
        <v>15</v>
      </c>
      <c r="F86" s="14">
        <f t="shared" si="22"/>
        <v>23</v>
      </c>
      <c r="G86" s="17">
        <v>2</v>
      </c>
      <c r="H86" s="13">
        <v>2</v>
      </c>
      <c r="I86" s="14">
        <f t="shared" si="17"/>
        <v>4</v>
      </c>
      <c r="J86" s="12">
        <f t="shared" si="20"/>
        <v>10</v>
      </c>
      <c r="K86" s="33">
        <f t="shared" si="21"/>
        <v>17</v>
      </c>
      <c r="L86" s="32">
        <f t="shared" si="18"/>
        <v>27</v>
      </c>
      <c r="M86" s="57">
        <v>83</v>
      </c>
      <c r="N86" s="53" t="s">
        <v>233</v>
      </c>
      <c r="O86" s="15" t="s">
        <v>148</v>
      </c>
      <c r="P86" s="11">
        <v>1970</v>
      </c>
      <c r="R86" s="10" t="s">
        <v>50</v>
      </c>
      <c r="S86" s="16" t="s">
        <v>51</v>
      </c>
      <c r="T86" s="12">
        <v>0</v>
      </c>
      <c r="U86" s="13">
        <v>0</v>
      </c>
      <c r="V86" s="14">
        <f t="shared" si="19"/>
        <v>0</v>
      </c>
      <c r="W86" s="57">
        <v>78</v>
      </c>
      <c r="X86" s="8"/>
      <c r="Y86" s="8"/>
    </row>
    <row r="87" spans="1:25" x14ac:dyDescent="0.35">
      <c r="A87" s="38">
        <v>40</v>
      </c>
      <c r="B87" s="10" t="s">
        <v>127</v>
      </c>
      <c r="C87" s="16" t="s">
        <v>128</v>
      </c>
      <c r="D87" s="12">
        <v>24</v>
      </c>
      <c r="E87" s="13">
        <v>0</v>
      </c>
      <c r="F87" s="14">
        <v>24</v>
      </c>
      <c r="G87" s="12">
        <v>0</v>
      </c>
      <c r="H87" s="13">
        <v>0</v>
      </c>
      <c r="I87" s="14">
        <f t="shared" si="17"/>
        <v>0</v>
      </c>
      <c r="J87" s="12">
        <f t="shared" si="20"/>
        <v>24</v>
      </c>
      <c r="K87" s="33">
        <f t="shared" si="21"/>
        <v>0</v>
      </c>
      <c r="L87" s="32">
        <f t="shared" si="18"/>
        <v>24</v>
      </c>
      <c r="M87" s="56">
        <v>85</v>
      </c>
      <c r="N87" s="53" t="s">
        <v>229</v>
      </c>
      <c r="O87" s="15" t="s">
        <v>129</v>
      </c>
      <c r="P87" s="11">
        <v>1966</v>
      </c>
      <c r="R87" s="10" t="s">
        <v>75</v>
      </c>
      <c r="S87" s="16" t="s">
        <v>76</v>
      </c>
      <c r="T87" s="12">
        <v>0</v>
      </c>
      <c r="U87" s="13">
        <v>0</v>
      </c>
      <c r="V87" s="14">
        <f t="shared" si="19"/>
        <v>0</v>
      </c>
      <c r="W87" s="57">
        <v>78</v>
      </c>
      <c r="X87" s="8"/>
      <c r="Y87" s="8"/>
    </row>
    <row r="88" spans="1:25" ht="15" thickBot="1" x14ac:dyDescent="0.4">
      <c r="A88" s="43">
        <v>115</v>
      </c>
      <c r="B88" s="44" t="s">
        <v>75</v>
      </c>
      <c r="C88" s="45" t="s">
        <v>76</v>
      </c>
      <c r="D88" s="46">
        <v>17</v>
      </c>
      <c r="E88" s="47">
        <v>5</v>
      </c>
      <c r="F88" s="48">
        <v>22</v>
      </c>
      <c r="G88" s="46">
        <v>0</v>
      </c>
      <c r="H88" s="47">
        <v>0</v>
      </c>
      <c r="I88" s="48">
        <f t="shared" si="17"/>
        <v>0</v>
      </c>
      <c r="J88" s="46">
        <f t="shared" si="20"/>
        <v>17</v>
      </c>
      <c r="K88" s="49">
        <f t="shared" si="21"/>
        <v>5</v>
      </c>
      <c r="L88" s="35">
        <f t="shared" si="18"/>
        <v>22</v>
      </c>
      <c r="M88" s="58">
        <v>86</v>
      </c>
      <c r="N88" s="54" t="s">
        <v>229</v>
      </c>
      <c r="O88" s="50" t="s">
        <v>77</v>
      </c>
      <c r="P88" s="51">
        <v>1975</v>
      </c>
      <c r="R88" s="44" t="s">
        <v>127</v>
      </c>
      <c r="S88" s="45" t="s">
        <v>128</v>
      </c>
      <c r="T88" s="46">
        <v>0</v>
      </c>
      <c r="U88" s="47">
        <v>0</v>
      </c>
      <c r="V88" s="48">
        <f t="shared" si="19"/>
        <v>0</v>
      </c>
      <c r="W88" s="58">
        <v>78</v>
      </c>
      <c r="X88" s="8"/>
      <c r="Y88" s="8"/>
    </row>
    <row r="89" spans="1:25" x14ac:dyDescent="0.35">
      <c r="A89" s="20"/>
      <c r="B89" s="21"/>
      <c r="C89" s="22"/>
      <c r="O89" s="24"/>
      <c r="P89" s="20"/>
      <c r="R89" s="21"/>
      <c r="S89" s="22"/>
    </row>
  </sheetData>
  <sortState xmlns:xlrd2="http://schemas.microsoft.com/office/spreadsheetml/2017/richdata2" ref="A3:P88">
    <sortCondition descending="1" ref="L3:L88"/>
    <sortCondition ref="B3:B88"/>
    <sortCondition ref="C3:C88"/>
  </sortState>
  <mergeCells count="12">
    <mergeCell ref="A1:A2"/>
    <mergeCell ref="R1:R2"/>
    <mergeCell ref="S1:S2"/>
    <mergeCell ref="T1:V1"/>
    <mergeCell ref="B1:B2"/>
    <mergeCell ref="C1:C2"/>
    <mergeCell ref="D1:F1"/>
    <mergeCell ref="G1:I1"/>
    <mergeCell ref="J1:M1"/>
    <mergeCell ref="N1:N2"/>
    <mergeCell ref="O1:O2"/>
    <mergeCell ref="P1:P2"/>
  </mergeCells>
  <pageMargins left="0.23622047244094491" right="0.23622047244094491" top="0.15748031496062992" bottom="0.15748031496062992" header="0.31496062992125984" footer="0.31496062992125984"/>
  <pageSetup paperSize="9" scale="55" fitToWidth="0" orientation="portrait" r:id="rId1"/>
  <headerFooter>
    <oddFooter xml:space="preserve">&amp;R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EA748-58FD-4E61-9D7A-1135A230B44A}">
  <dimension ref="A1:V89"/>
  <sheetViews>
    <sheetView zoomScale="75" zoomScaleNormal="75" workbookViewId="0">
      <pane ySplit="2" topLeftCell="A3" activePane="bottomLeft" state="frozen"/>
      <selection pane="bottomLeft" sqref="A1:F1048576"/>
    </sheetView>
  </sheetViews>
  <sheetFormatPr baseColWidth="10" defaultColWidth="9.1796875" defaultRowHeight="14.5" x14ac:dyDescent="0.35"/>
  <cols>
    <col min="1" max="1" width="22.7265625" bestFit="1" customWidth="1"/>
    <col min="2" max="2" width="10.7265625" bestFit="1" customWidth="1"/>
    <col min="3" max="5" width="4.453125" style="23" bestFit="1" customWidth="1"/>
    <col min="6" max="6" width="4.453125" style="27" bestFit="1" customWidth="1"/>
    <col min="8" max="8" width="6.6328125" bestFit="1" customWidth="1"/>
    <col min="9" max="9" width="25.26953125" bestFit="1" customWidth="1"/>
    <col min="10" max="10" width="10.36328125" bestFit="1" customWidth="1"/>
    <col min="11" max="19" width="6.6328125" bestFit="1" customWidth="1"/>
  </cols>
  <sheetData>
    <row r="1" spans="1:19" ht="15" customHeight="1" thickBot="1" x14ac:dyDescent="0.4">
      <c r="A1" s="61" t="s">
        <v>240</v>
      </c>
      <c r="B1" s="63" t="s">
        <v>241</v>
      </c>
      <c r="C1" s="65">
        <v>2025</v>
      </c>
      <c r="D1" s="66"/>
      <c r="E1" s="67"/>
      <c r="F1" s="59"/>
    </row>
    <row r="2" spans="1:19" s="40" customFormat="1" ht="112.5" customHeight="1" thickBot="1" x14ac:dyDescent="0.4">
      <c r="A2" s="62"/>
      <c r="B2" s="64"/>
      <c r="C2" s="28" t="s">
        <v>245</v>
      </c>
      <c r="D2" s="39" t="s">
        <v>246</v>
      </c>
      <c r="E2" s="26" t="s">
        <v>247</v>
      </c>
      <c r="F2" s="60" t="s">
        <v>251</v>
      </c>
      <c r="K2" s="41"/>
      <c r="L2" s="41"/>
      <c r="M2" s="41"/>
      <c r="N2" s="41"/>
      <c r="O2" s="41"/>
      <c r="P2" s="41"/>
      <c r="Q2" s="41"/>
      <c r="R2" s="41"/>
      <c r="S2" s="41"/>
    </row>
    <row r="3" spans="1:19" ht="15" customHeight="1" x14ac:dyDescent="0.35">
      <c r="A3" s="1" t="s">
        <v>154</v>
      </c>
      <c r="B3" s="2" t="s">
        <v>155</v>
      </c>
      <c r="C3" s="3">
        <v>112</v>
      </c>
      <c r="D3" s="4">
        <v>7</v>
      </c>
      <c r="E3" s="5">
        <f t="shared" ref="E3:E34" si="0">+C3+D3</f>
        <v>119</v>
      </c>
      <c r="F3" s="56">
        <v>1</v>
      </c>
      <c r="K3" s="8"/>
      <c r="L3" s="8"/>
      <c r="M3" s="8"/>
      <c r="N3" s="9"/>
      <c r="O3" s="8"/>
    </row>
    <row r="4" spans="1:19" ht="15" customHeight="1" x14ac:dyDescent="0.35">
      <c r="A4" s="10" t="s">
        <v>157</v>
      </c>
      <c r="B4" s="16" t="s">
        <v>158</v>
      </c>
      <c r="C4" s="12">
        <v>60</v>
      </c>
      <c r="D4" s="13">
        <v>3</v>
      </c>
      <c r="E4" s="14">
        <f t="shared" si="0"/>
        <v>63</v>
      </c>
      <c r="F4" s="57">
        <v>2</v>
      </c>
      <c r="K4" s="8"/>
      <c r="L4" s="8"/>
      <c r="M4" s="8"/>
      <c r="N4" s="9"/>
      <c r="O4" s="8"/>
    </row>
    <row r="5" spans="1:19" ht="15" customHeight="1" x14ac:dyDescent="0.35">
      <c r="A5" s="10" t="s">
        <v>20</v>
      </c>
      <c r="B5" s="11" t="s">
        <v>21</v>
      </c>
      <c r="C5" s="12">
        <v>10</v>
      </c>
      <c r="D5" s="13">
        <v>42</v>
      </c>
      <c r="E5" s="14">
        <f t="shared" si="0"/>
        <v>52</v>
      </c>
      <c r="F5" s="56">
        <v>3</v>
      </c>
      <c r="K5" s="8"/>
      <c r="L5" s="8"/>
      <c r="M5" s="8"/>
      <c r="N5" s="9"/>
      <c r="O5" s="8"/>
    </row>
    <row r="6" spans="1:19" ht="15" customHeight="1" x14ac:dyDescent="0.35">
      <c r="A6" s="10" t="s">
        <v>111</v>
      </c>
      <c r="B6" s="11" t="s">
        <v>112</v>
      </c>
      <c r="C6" s="12">
        <v>21</v>
      </c>
      <c r="D6" s="13">
        <v>30</v>
      </c>
      <c r="E6" s="14">
        <f t="shared" si="0"/>
        <v>51</v>
      </c>
      <c r="F6" s="57">
        <v>4</v>
      </c>
      <c r="K6" s="8"/>
      <c r="L6" s="8"/>
      <c r="M6" s="8"/>
      <c r="N6" s="9"/>
      <c r="O6" s="8"/>
    </row>
    <row r="7" spans="1:19" ht="15" customHeight="1" x14ac:dyDescent="0.35">
      <c r="A7" s="10" t="s">
        <v>197</v>
      </c>
      <c r="B7" s="11" t="s">
        <v>198</v>
      </c>
      <c r="C7" s="12">
        <v>3</v>
      </c>
      <c r="D7" s="13">
        <v>45</v>
      </c>
      <c r="E7" s="14">
        <f t="shared" si="0"/>
        <v>48</v>
      </c>
      <c r="F7" s="56">
        <v>5</v>
      </c>
      <c r="K7" s="8"/>
      <c r="L7" s="8"/>
      <c r="M7" s="8"/>
      <c r="N7" s="9"/>
      <c r="O7" s="8"/>
    </row>
    <row r="8" spans="1:19" ht="15" customHeight="1" x14ac:dyDescent="0.35">
      <c r="A8" s="10" t="s">
        <v>143</v>
      </c>
      <c r="B8" s="11" t="s">
        <v>144</v>
      </c>
      <c r="C8" s="17">
        <v>40</v>
      </c>
      <c r="D8" s="13">
        <v>6</v>
      </c>
      <c r="E8" s="14">
        <f t="shared" si="0"/>
        <v>46</v>
      </c>
      <c r="F8" s="57">
        <v>6</v>
      </c>
      <c r="K8" s="8"/>
      <c r="L8" s="8"/>
      <c r="M8" s="8"/>
      <c r="N8" s="9"/>
      <c r="O8" s="8"/>
    </row>
    <row r="9" spans="1:19" ht="15" customHeight="1" x14ac:dyDescent="0.35">
      <c r="A9" s="10" t="s">
        <v>105</v>
      </c>
      <c r="B9" s="11" t="s">
        <v>106</v>
      </c>
      <c r="C9" s="12">
        <v>43</v>
      </c>
      <c r="D9" s="13">
        <v>2</v>
      </c>
      <c r="E9" s="14">
        <f t="shared" si="0"/>
        <v>45</v>
      </c>
      <c r="F9" s="56">
        <v>7</v>
      </c>
      <c r="K9" s="8"/>
      <c r="L9" s="8"/>
      <c r="M9" s="8"/>
      <c r="N9" s="9"/>
      <c r="O9" s="8"/>
    </row>
    <row r="10" spans="1:19" ht="15" customHeight="1" x14ac:dyDescent="0.35">
      <c r="A10" s="10" t="s">
        <v>70</v>
      </c>
      <c r="B10" s="16" t="s">
        <v>71</v>
      </c>
      <c r="C10" s="12">
        <v>26</v>
      </c>
      <c r="D10" s="13">
        <v>17</v>
      </c>
      <c r="E10" s="14">
        <f t="shared" si="0"/>
        <v>43</v>
      </c>
      <c r="F10" s="57">
        <v>8</v>
      </c>
      <c r="K10" s="8"/>
      <c r="L10" s="8"/>
      <c r="M10" s="8"/>
      <c r="N10" s="9"/>
      <c r="O10" s="8"/>
    </row>
    <row r="11" spans="1:19" ht="15" customHeight="1" x14ac:dyDescent="0.35">
      <c r="A11" s="10" t="s">
        <v>194</v>
      </c>
      <c r="B11" s="16" t="s">
        <v>195</v>
      </c>
      <c r="C11" s="17">
        <v>21</v>
      </c>
      <c r="D11" s="13">
        <v>18</v>
      </c>
      <c r="E11" s="14">
        <f t="shared" si="0"/>
        <v>39</v>
      </c>
      <c r="F11" s="56">
        <v>9</v>
      </c>
      <c r="K11" s="8"/>
      <c r="L11" s="8"/>
      <c r="M11" s="8"/>
      <c r="N11" s="9"/>
      <c r="O11" s="8"/>
    </row>
    <row r="12" spans="1:19" ht="15" customHeight="1" x14ac:dyDescent="0.35">
      <c r="A12" s="10" t="s">
        <v>169</v>
      </c>
      <c r="B12" s="16" t="s">
        <v>93</v>
      </c>
      <c r="C12" s="12">
        <v>22</v>
      </c>
      <c r="D12" s="13">
        <v>11</v>
      </c>
      <c r="E12" s="14">
        <f t="shared" si="0"/>
        <v>33</v>
      </c>
      <c r="F12" s="57">
        <v>10</v>
      </c>
      <c r="K12" s="8"/>
      <c r="L12" s="8"/>
      <c r="M12" s="8"/>
      <c r="N12" s="9"/>
      <c r="O12" s="8"/>
    </row>
    <row r="13" spans="1:19" ht="15" customHeight="1" x14ac:dyDescent="0.35">
      <c r="A13" s="10" t="s">
        <v>130</v>
      </c>
      <c r="B13" s="16" t="s">
        <v>131</v>
      </c>
      <c r="C13" s="12">
        <v>25</v>
      </c>
      <c r="D13" s="13">
        <v>4</v>
      </c>
      <c r="E13" s="14">
        <f t="shared" si="0"/>
        <v>29</v>
      </c>
      <c r="F13" s="56">
        <v>11</v>
      </c>
      <c r="K13" s="8"/>
      <c r="L13" s="8"/>
      <c r="M13" s="8"/>
      <c r="N13" s="9"/>
      <c r="O13" s="8"/>
    </row>
    <row r="14" spans="1:19" ht="15" customHeight="1" x14ac:dyDescent="0.35">
      <c r="A14" s="10" t="s">
        <v>184</v>
      </c>
      <c r="B14" s="16" t="s">
        <v>185</v>
      </c>
      <c r="C14" s="12">
        <v>25</v>
      </c>
      <c r="D14" s="13">
        <v>1</v>
      </c>
      <c r="E14" s="14">
        <f t="shared" si="0"/>
        <v>26</v>
      </c>
      <c r="F14" s="57">
        <v>12</v>
      </c>
      <c r="K14" s="8"/>
      <c r="L14" s="8"/>
      <c r="M14" s="8"/>
      <c r="N14" s="9"/>
      <c r="O14" s="8"/>
    </row>
    <row r="15" spans="1:19" ht="15" customHeight="1" x14ac:dyDescent="0.35">
      <c r="A15" s="10" t="s">
        <v>210</v>
      </c>
      <c r="B15" s="11" t="s">
        <v>211</v>
      </c>
      <c r="C15" s="12">
        <v>12</v>
      </c>
      <c r="D15" s="13">
        <v>12</v>
      </c>
      <c r="E15" s="14">
        <f t="shared" si="0"/>
        <v>24</v>
      </c>
      <c r="F15" s="56">
        <v>13</v>
      </c>
      <c r="K15" s="8"/>
      <c r="L15" s="8"/>
      <c r="M15" s="8"/>
      <c r="N15" s="9"/>
      <c r="O15" s="8"/>
    </row>
    <row r="16" spans="1:19" ht="15" customHeight="1" x14ac:dyDescent="0.35">
      <c r="A16" s="10" t="s">
        <v>160</v>
      </c>
      <c r="B16" s="11" t="s">
        <v>161</v>
      </c>
      <c r="C16" s="12">
        <v>12</v>
      </c>
      <c r="D16" s="13">
        <v>11</v>
      </c>
      <c r="E16" s="14">
        <f t="shared" si="0"/>
        <v>23</v>
      </c>
      <c r="F16" s="57">
        <v>14</v>
      </c>
      <c r="K16" s="8"/>
      <c r="L16" s="8"/>
      <c r="M16" s="8"/>
      <c r="N16" s="8"/>
      <c r="O16" s="8"/>
    </row>
    <row r="17" spans="1:15" ht="15" customHeight="1" x14ac:dyDescent="0.35">
      <c r="A17" s="10" t="s">
        <v>125</v>
      </c>
      <c r="B17" s="11" t="s">
        <v>126</v>
      </c>
      <c r="C17" s="12">
        <v>18</v>
      </c>
      <c r="D17" s="13">
        <v>4</v>
      </c>
      <c r="E17" s="14">
        <f t="shared" si="0"/>
        <v>22</v>
      </c>
      <c r="F17" s="56">
        <v>15</v>
      </c>
      <c r="K17" s="8"/>
      <c r="L17" s="8"/>
      <c r="M17" s="8"/>
      <c r="N17" s="8"/>
      <c r="O17" s="8"/>
    </row>
    <row r="18" spans="1:15" ht="15" customHeight="1" x14ac:dyDescent="0.35">
      <c r="A18" s="10" t="s">
        <v>14</v>
      </c>
      <c r="B18" s="11" t="s">
        <v>15</v>
      </c>
      <c r="C18" s="12">
        <v>16</v>
      </c>
      <c r="D18" s="13">
        <v>5</v>
      </c>
      <c r="E18" s="14">
        <f t="shared" si="0"/>
        <v>21</v>
      </c>
      <c r="F18" s="57">
        <v>16</v>
      </c>
      <c r="K18" s="8"/>
      <c r="L18" s="8"/>
      <c r="M18" s="8"/>
      <c r="N18" s="8"/>
      <c r="O18" s="8"/>
    </row>
    <row r="19" spans="1:15" ht="15" customHeight="1" x14ac:dyDescent="0.35">
      <c r="A19" s="10" t="s">
        <v>187</v>
      </c>
      <c r="B19" s="16" t="s">
        <v>188</v>
      </c>
      <c r="C19" s="12">
        <v>19</v>
      </c>
      <c r="D19" s="13">
        <v>1</v>
      </c>
      <c r="E19" s="14">
        <f t="shared" si="0"/>
        <v>20</v>
      </c>
      <c r="F19" s="56">
        <v>17</v>
      </c>
      <c r="K19" s="8"/>
      <c r="L19" s="8"/>
      <c r="M19" s="8"/>
      <c r="N19" s="9"/>
      <c r="O19" s="8"/>
    </row>
    <row r="20" spans="1:15" ht="15" customHeight="1" x14ac:dyDescent="0.35">
      <c r="A20" s="10" t="s">
        <v>35</v>
      </c>
      <c r="B20" s="11" t="s">
        <v>36</v>
      </c>
      <c r="C20" s="12">
        <v>15</v>
      </c>
      <c r="D20" s="13">
        <v>4</v>
      </c>
      <c r="E20" s="14">
        <f t="shared" si="0"/>
        <v>19</v>
      </c>
      <c r="F20" s="57">
        <v>18</v>
      </c>
      <c r="K20" s="8"/>
      <c r="L20" s="8"/>
      <c r="M20" s="8"/>
      <c r="N20" s="9"/>
      <c r="O20" s="8"/>
    </row>
    <row r="21" spans="1:15" ht="15" customHeight="1" x14ac:dyDescent="0.35">
      <c r="A21" s="10" t="s">
        <v>116</v>
      </c>
      <c r="B21" s="11" t="s">
        <v>117</v>
      </c>
      <c r="C21" s="12">
        <v>13</v>
      </c>
      <c r="D21" s="13">
        <v>6</v>
      </c>
      <c r="E21" s="14">
        <f t="shared" si="0"/>
        <v>19</v>
      </c>
      <c r="F21" s="56">
        <v>18</v>
      </c>
      <c r="K21" s="8"/>
      <c r="L21" s="8"/>
      <c r="M21" s="8"/>
      <c r="N21" s="9"/>
      <c r="O21" s="8"/>
    </row>
    <row r="22" spans="1:15" ht="15" customHeight="1" x14ac:dyDescent="0.35">
      <c r="A22" s="10" t="s">
        <v>135</v>
      </c>
      <c r="B22" s="11" t="s">
        <v>136</v>
      </c>
      <c r="C22" s="12">
        <v>10</v>
      </c>
      <c r="D22" s="13">
        <v>7</v>
      </c>
      <c r="E22" s="14">
        <f t="shared" si="0"/>
        <v>17</v>
      </c>
      <c r="F22" s="57">
        <v>20</v>
      </c>
      <c r="K22" s="8"/>
      <c r="L22" s="8"/>
      <c r="M22" s="8"/>
      <c r="N22" s="8"/>
      <c r="O22" s="8"/>
    </row>
    <row r="23" spans="1:15" ht="15" customHeight="1" x14ac:dyDescent="0.35">
      <c r="A23" s="10" t="s">
        <v>86</v>
      </c>
      <c r="B23" s="11" t="s">
        <v>87</v>
      </c>
      <c r="C23" s="12">
        <v>12</v>
      </c>
      <c r="D23" s="13">
        <v>4</v>
      </c>
      <c r="E23" s="14">
        <f t="shared" si="0"/>
        <v>16</v>
      </c>
      <c r="F23" s="56">
        <v>21</v>
      </c>
      <c r="K23" s="8"/>
      <c r="L23" s="8"/>
      <c r="M23" s="8"/>
      <c r="N23" s="9"/>
      <c r="O23" s="8"/>
    </row>
    <row r="24" spans="1:15" ht="15" customHeight="1" x14ac:dyDescent="0.35">
      <c r="A24" s="10" t="s">
        <v>170</v>
      </c>
      <c r="B24" s="11" t="s">
        <v>171</v>
      </c>
      <c r="C24" s="12">
        <v>12</v>
      </c>
      <c r="D24" s="13">
        <v>4</v>
      </c>
      <c r="E24" s="14">
        <f t="shared" si="0"/>
        <v>16</v>
      </c>
      <c r="F24" s="57">
        <v>21</v>
      </c>
      <c r="K24" s="8"/>
      <c r="L24" s="8"/>
      <c r="M24" s="8"/>
      <c r="N24" s="9"/>
      <c r="O24" s="8"/>
    </row>
    <row r="25" spans="1:15" ht="15" customHeight="1" x14ac:dyDescent="0.35">
      <c r="A25" s="10" t="s">
        <v>178</v>
      </c>
      <c r="B25" s="11" t="s">
        <v>120</v>
      </c>
      <c r="C25" s="12">
        <v>12</v>
      </c>
      <c r="D25" s="13">
        <v>3</v>
      </c>
      <c r="E25" s="14">
        <f t="shared" si="0"/>
        <v>15</v>
      </c>
      <c r="F25" s="56">
        <v>23</v>
      </c>
      <c r="K25" s="8"/>
      <c r="L25" s="8"/>
      <c r="M25" s="8"/>
      <c r="N25" s="8"/>
      <c r="O25" s="8"/>
    </row>
    <row r="26" spans="1:15" ht="15" customHeight="1" x14ac:dyDescent="0.35">
      <c r="A26" s="10" t="s">
        <v>92</v>
      </c>
      <c r="B26" s="11" t="s">
        <v>93</v>
      </c>
      <c r="C26" s="12">
        <v>12</v>
      </c>
      <c r="D26" s="13">
        <v>2</v>
      </c>
      <c r="E26" s="14">
        <f t="shared" si="0"/>
        <v>14</v>
      </c>
      <c r="F26" s="57">
        <v>24</v>
      </c>
      <c r="K26" s="8"/>
      <c r="L26" s="8"/>
      <c r="M26" s="8"/>
      <c r="N26" s="9"/>
      <c r="O26" s="8"/>
    </row>
    <row r="27" spans="1:15" ht="15" customHeight="1" x14ac:dyDescent="0.35">
      <c r="A27" s="10" t="s">
        <v>130</v>
      </c>
      <c r="B27" s="16" t="s">
        <v>68</v>
      </c>
      <c r="C27" s="12">
        <v>13</v>
      </c>
      <c r="D27" s="13">
        <v>1</v>
      </c>
      <c r="E27" s="14">
        <f t="shared" si="0"/>
        <v>14</v>
      </c>
      <c r="F27" s="56">
        <v>24</v>
      </c>
      <c r="K27" s="8"/>
      <c r="L27" s="8"/>
      <c r="M27" s="8"/>
      <c r="N27" s="9"/>
      <c r="O27" s="8"/>
    </row>
    <row r="28" spans="1:15" ht="15" customHeight="1" x14ac:dyDescent="0.35">
      <c r="A28" s="10" t="s">
        <v>180</v>
      </c>
      <c r="B28" s="11" t="s">
        <v>106</v>
      </c>
      <c r="C28" s="12">
        <v>11</v>
      </c>
      <c r="D28" s="13">
        <v>3</v>
      </c>
      <c r="E28" s="14">
        <f t="shared" si="0"/>
        <v>14</v>
      </c>
      <c r="F28" s="57">
        <v>24</v>
      </c>
      <c r="K28" s="8"/>
      <c r="L28" s="8"/>
      <c r="M28" s="8"/>
      <c r="N28" s="9"/>
      <c r="O28" s="8"/>
    </row>
    <row r="29" spans="1:15" ht="15" customHeight="1" x14ac:dyDescent="0.35">
      <c r="A29" s="10" t="s">
        <v>41</v>
      </c>
      <c r="B29" s="11" t="s">
        <v>42</v>
      </c>
      <c r="C29" s="12">
        <v>13</v>
      </c>
      <c r="D29" s="13">
        <v>0</v>
      </c>
      <c r="E29" s="14">
        <f t="shared" si="0"/>
        <v>13</v>
      </c>
      <c r="F29" s="56">
        <v>27</v>
      </c>
      <c r="K29" s="8"/>
      <c r="L29" s="8"/>
      <c r="M29" s="8"/>
      <c r="N29" s="9"/>
      <c r="O29" s="8"/>
    </row>
    <row r="30" spans="1:15" ht="15" customHeight="1" x14ac:dyDescent="0.35">
      <c r="A30" s="10" t="s">
        <v>108</v>
      </c>
      <c r="B30" s="11" t="s">
        <v>109</v>
      </c>
      <c r="C30" s="12">
        <v>9</v>
      </c>
      <c r="D30" s="13">
        <v>3</v>
      </c>
      <c r="E30" s="14">
        <f t="shared" si="0"/>
        <v>12</v>
      </c>
      <c r="F30" s="57">
        <v>28</v>
      </c>
      <c r="K30" s="8"/>
      <c r="L30" s="8"/>
      <c r="M30" s="8"/>
      <c r="N30" s="9"/>
      <c r="O30" s="8"/>
    </row>
    <row r="31" spans="1:15" ht="15" customHeight="1" x14ac:dyDescent="0.35">
      <c r="A31" s="10" t="s">
        <v>113</v>
      </c>
      <c r="B31" s="11" t="s">
        <v>114</v>
      </c>
      <c r="C31" s="12">
        <v>8</v>
      </c>
      <c r="D31" s="13">
        <v>4</v>
      </c>
      <c r="E31" s="14">
        <f t="shared" si="0"/>
        <v>12</v>
      </c>
      <c r="F31" s="57">
        <v>28</v>
      </c>
      <c r="K31" s="8"/>
      <c r="L31" s="8"/>
      <c r="M31" s="8"/>
      <c r="N31" s="9"/>
      <c r="O31" s="8"/>
    </row>
    <row r="32" spans="1:15" ht="15" customHeight="1" x14ac:dyDescent="0.35">
      <c r="A32" s="10" t="s">
        <v>202</v>
      </c>
      <c r="B32" s="11" t="s">
        <v>164</v>
      </c>
      <c r="C32" s="12">
        <v>8</v>
      </c>
      <c r="D32" s="13">
        <v>4</v>
      </c>
      <c r="E32" s="14">
        <f t="shared" si="0"/>
        <v>12</v>
      </c>
      <c r="F32" s="57">
        <v>28</v>
      </c>
      <c r="K32" s="8"/>
      <c r="L32" s="8"/>
      <c r="M32" s="8"/>
      <c r="N32" s="9"/>
      <c r="O32" s="8"/>
    </row>
    <row r="33" spans="1:15" ht="15" customHeight="1" x14ac:dyDescent="0.35">
      <c r="A33" s="10" t="s">
        <v>81</v>
      </c>
      <c r="B33" s="11" t="s">
        <v>82</v>
      </c>
      <c r="C33" s="12">
        <v>7</v>
      </c>
      <c r="D33" s="13">
        <v>4</v>
      </c>
      <c r="E33" s="14">
        <f t="shared" si="0"/>
        <v>11</v>
      </c>
      <c r="F33" s="56">
        <v>31</v>
      </c>
      <c r="K33" s="8"/>
      <c r="L33" s="8"/>
      <c r="M33" s="8"/>
      <c r="N33" s="9"/>
      <c r="O33" s="8"/>
    </row>
    <row r="34" spans="1:15" ht="15" customHeight="1" x14ac:dyDescent="0.35">
      <c r="A34" s="10" t="s">
        <v>6</v>
      </c>
      <c r="B34" s="11" t="s">
        <v>7</v>
      </c>
      <c r="C34" s="12">
        <v>8</v>
      </c>
      <c r="D34" s="13">
        <v>2</v>
      </c>
      <c r="E34" s="14">
        <f t="shared" si="0"/>
        <v>10</v>
      </c>
      <c r="F34" s="57">
        <v>32</v>
      </c>
      <c r="K34" s="8"/>
      <c r="L34" s="8"/>
      <c r="M34" s="8"/>
      <c r="N34" s="9"/>
      <c r="O34" s="8"/>
    </row>
    <row r="35" spans="1:15" ht="15" customHeight="1" x14ac:dyDescent="0.35">
      <c r="A35" s="10" t="s">
        <v>29</v>
      </c>
      <c r="B35" s="11" t="s">
        <v>30</v>
      </c>
      <c r="C35" s="12">
        <v>9</v>
      </c>
      <c r="D35" s="13">
        <v>1</v>
      </c>
      <c r="E35" s="14">
        <f t="shared" ref="E35:E66" si="1">+C35+D35</f>
        <v>10</v>
      </c>
      <c r="F35" s="56">
        <v>32</v>
      </c>
      <c r="K35" s="8"/>
      <c r="L35" s="8"/>
      <c r="M35" s="8"/>
      <c r="N35" s="9"/>
      <c r="O35" s="8"/>
    </row>
    <row r="36" spans="1:15" ht="15" customHeight="1" x14ac:dyDescent="0.35">
      <c r="A36" s="10" t="s">
        <v>191</v>
      </c>
      <c r="B36" s="11" t="s">
        <v>192</v>
      </c>
      <c r="C36" s="12">
        <v>8</v>
      </c>
      <c r="D36" s="13">
        <v>1</v>
      </c>
      <c r="E36" s="14">
        <f t="shared" si="1"/>
        <v>9</v>
      </c>
      <c r="F36" s="57">
        <v>34</v>
      </c>
      <c r="K36" s="8"/>
      <c r="L36" s="8"/>
      <c r="M36" s="8"/>
      <c r="N36" s="9"/>
      <c r="O36" s="8"/>
    </row>
    <row r="37" spans="1:15" ht="15" customHeight="1" x14ac:dyDescent="0.35">
      <c r="A37" s="10" t="s">
        <v>223</v>
      </c>
      <c r="B37" s="16" t="s">
        <v>224</v>
      </c>
      <c r="C37" s="12">
        <v>0</v>
      </c>
      <c r="D37" s="13">
        <v>9</v>
      </c>
      <c r="E37" s="14">
        <f t="shared" si="1"/>
        <v>9</v>
      </c>
      <c r="F37" s="56">
        <v>34</v>
      </c>
      <c r="K37" s="8"/>
      <c r="L37" s="8"/>
      <c r="M37" s="8"/>
      <c r="N37" s="9"/>
      <c r="O37" s="8"/>
    </row>
    <row r="38" spans="1:15" ht="15" customHeight="1" x14ac:dyDescent="0.35">
      <c r="A38" s="10" t="s">
        <v>3</v>
      </c>
      <c r="B38" s="11" t="s">
        <v>4</v>
      </c>
      <c r="C38" s="12">
        <v>6</v>
      </c>
      <c r="D38" s="13">
        <v>2</v>
      </c>
      <c r="E38" s="14">
        <f t="shared" si="1"/>
        <v>8</v>
      </c>
      <c r="F38" s="57">
        <v>36</v>
      </c>
      <c r="K38" s="8"/>
      <c r="L38" s="8"/>
      <c r="M38" s="8"/>
      <c r="N38" s="9"/>
      <c r="O38" s="8"/>
    </row>
    <row r="39" spans="1:15" ht="15" customHeight="1" x14ac:dyDescent="0.35">
      <c r="A39" s="10" t="s">
        <v>44</v>
      </c>
      <c r="B39" s="16" t="s">
        <v>45</v>
      </c>
      <c r="C39" s="12">
        <v>1</v>
      </c>
      <c r="D39" s="13">
        <v>7</v>
      </c>
      <c r="E39" s="14">
        <f t="shared" si="1"/>
        <v>8</v>
      </c>
      <c r="F39" s="57">
        <v>36</v>
      </c>
      <c r="K39" s="8"/>
      <c r="L39" s="8"/>
      <c r="M39" s="8"/>
      <c r="N39" s="9"/>
      <c r="O39" s="8"/>
    </row>
    <row r="40" spans="1:15" ht="15" customHeight="1" x14ac:dyDescent="0.35">
      <c r="A40" s="10" t="s">
        <v>59</v>
      </c>
      <c r="B40" s="11" t="s">
        <v>60</v>
      </c>
      <c r="C40" s="12">
        <v>7</v>
      </c>
      <c r="D40" s="13">
        <v>1</v>
      </c>
      <c r="E40" s="14">
        <f t="shared" si="1"/>
        <v>8</v>
      </c>
      <c r="F40" s="57">
        <v>36</v>
      </c>
      <c r="K40" s="8"/>
      <c r="L40" s="8"/>
      <c r="M40" s="8"/>
      <c r="N40" s="9"/>
      <c r="O40" s="8"/>
    </row>
    <row r="41" spans="1:15" ht="15" customHeight="1" x14ac:dyDescent="0.35">
      <c r="A41" s="10" t="s">
        <v>227</v>
      </c>
      <c r="B41" s="16" t="s">
        <v>9</v>
      </c>
      <c r="C41" s="12">
        <v>0</v>
      </c>
      <c r="D41" s="13">
        <v>7</v>
      </c>
      <c r="E41" s="14">
        <f t="shared" si="1"/>
        <v>7</v>
      </c>
      <c r="F41" s="56">
        <v>39</v>
      </c>
      <c r="K41" s="8"/>
      <c r="L41" s="8"/>
      <c r="M41" s="8"/>
      <c r="N41" s="9"/>
      <c r="O41" s="8"/>
    </row>
    <row r="42" spans="1:15" ht="15" customHeight="1" x14ac:dyDescent="0.35">
      <c r="A42" s="10" t="s">
        <v>23</v>
      </c>
      <c r="B42" s="11" t="s">
        <v>24</v>
      </c>
      <c r="C42" s="12">
        <v>5</v>
      </c>
      <c r="D42" s="13">
        <v>2</v>
      </c>
      <c r="E42" s="14">
        <f t="shared" si="1"/>
        <v>7</v>
      </c>
      <c r="F42" s="56">
        <v>39</v>
      </c>
      <c r="K42" s="8"/>
      <c r="L42" s="8"/>
      <c r="M42" s="8"/>
      <c r="N42" s="9"/>
      <c r="O42" s="8"/>
    </row>
    <row r="43" spans="1:15" ht="15" customHeight="1" x14ac:dyDescent="0.35">
      <c r="A43" s="10" t="s">
        <v>26</v>
      </c>
      <c r="B43" s="11" t="s">
        <v>27</v>
      </c>
      <c r="C43" s="12">
        <v>7</v>
      </c>
      <c r="D43" s="13">
        <v>0</v>
      </c>
      <c r="E43" s="14">
        <f t="shared" si="1"/>
        <v>7</v>
      </c>
      <c r="F43" s="56">
        <v>39</v>
      </c>
      <c r="K43" s="8"/>
      <c r="L43" s="8"/>
      <c r="M43" s="8"/>
      <c r="N43" s="9"/>
      <c r="O43" s="8"/>
    </row>
    <row r="44" spans="1:15" ht="15" customHeight="1" x14ac:dyDescent="0.35">
      <c r="A44" s="10" t="s">
        <v>38</v>
      </c>
      <c r="B44" s="16" t="s">
        <v>39</v>
      </c>
      <c r="C44" s="12">
        <v>6</v>
      </c>
      <c r="D44" s="13">
        <v>1</v>
      </c>
      <c r="E44" s="14">
        <f t="shared" si="1"/>
        <v>7</v>
      </c>
      <c r="F44" s="56">
        <v>39</v>
      </c>
      <c r="K44" s="8"/>
      <c r="L44" s="8"/>
      <c r="M44" s="8"/>
      <c r="N44" s="9"/>
      <c r="O44" s="8"/>
    </row>
    <row r="45" spans="1:15" ht="15" customHeight="1" x14ac:dyDescent="0.35">
      <c r="A45" s="10" t="s">
        <v>89</v>
      </c>
      <c r="B45" s="11" t="s">
        <v>90</v>
      </c>
      <c r="C45" s="12">
        <v>5</v>
      </c>
      <c r="D45" s="13">
        <v>2</v>
      </c>
      <c r="E45" s="14">
        <f t="shared" si="1"/>
        <v>7</v>
      </c>
      <c r="F45" s="56">
        <v>39</v>
      </c>
      <c r="K45" s="8"/>
      <c r="L45" s="8"/>
      <c r="M45" s="8"/>
      <c r="N45" s="9"/>
      <c r="O45" s="8"/>
    </row>
    <row r="46" spans="1:15" ht="15" customHeight="1" x14ac:dyDescent="0.35">
      <c r="A46" s="10" t="s">
        <v>95</v>
      </c>
      <c r="B46" s="11" t="s">
        <v>96</v>
      </c>
      <c r="C46" s="12">
        <v>4</v>
      </c>
      <c r="D46" s="13">
        <v>3</v>
      </c>
      <c r="E46" s="14">
        <f t="shared" si="1"/>
        <v>7</v>
      </c>
      <c r="F46" s="56">
        <v>39</v>
      </c>
      <c r="K46" s="8"/>
      <c r="L46" s="8"/>
      <c r="M46" s="8"/>
      <c r="N46" s="8"/>
      <c r="O46" s="8"/>
    </row>
    <row r="47" spans="1:15" ht="15" customHeight="1" x14ac:dyDescent="0.35">
      <c r="A47" s="10" t="s">
        <v>122</v>
      </c>
      <c r="B47" s="11" t="s">
        <v>123</v>
      </c>
      <c r="C47" s="12">
        <v>7</v>
      </c>
      <c r="D47" s="13">
        <v>0</v>
      </c>
      <c r="E47" s="14">
        <f t="shared" si="1"/>
        <v>7</v>
      </c>
      <c r="F47" s="56">
        <v>39</v>
      </c>
      <c r="K47" s="8"/>
      <c r="L47" s="8"/>
      <c r="M47" s="8"/>
      <c r="N47" s="9"/>
      <c r="O47" s="8"/>
    </row>
    <row r="48" spans="1:15" ht="15" customHeight="1" x14ac:dyDescent="0.35">
      <c r="A48" s="10" t="s">
        <v>182</v>
      </c>
      <c r="B48" s="11" t="s">
        <v>128</v>
      </c>
      <c r="C48" s="12">
        <v>7</v>
      </c>
      <c r="D48" s="13">
        <v>0</v>
      </c>
      <c r="E48" s="14">
        <f t="shared" si="1"/>
        <v>7</v>
      </c>
      <c r="F48" s="56">
        <v>39</v>
      </c>
      <c r="K48" s="8"/>
      <c r="L48" s="8"/>
      <c r="M48" s="8"/>
      <c r="N48" s="9"/>
      <c r="O48" s="8"/>
    </row>
    <row r="49" spans="1:21" ht="15" customHeight="1" x14ac:dyDescent="0.35">
      <c r="A49" s="10" t="s">
        <v>212</v>
      </c>
      <c r="B49" s="16" t="s">
        <v>176</v>
      </c>
      <c r="C49" s="12">
        <v>3</v>
      </c>
      <c r="D49" s="13">
        <v>4</v>
      </c>
      <c r="E49" s="14">
        <f t="shared" si="1"/>
        <v>7</v>
      </c>
      <c r="F49" s="56">
        <v>39</v>
      </c>
      <c r="K49" s="8"/>
      <c r="L49" s="8"/>
      <c r="M49" s="8"/>
      <c r="N49" s="9"/>
      <c r="O49" s="8"/>
    </row>
    <row r="50" spans="1:21" ht="15" customHeight="1" x14ac:dyDescent="0.35">
      <c r="A50" s="10" t="s">
        <v>17</v>
      </c>
      <c r="B50" s="11" t="s">
        <v>18</v>
      </c>
      <c r="C50" s="12">
        <v>2</v>
      </c>
      <c r="D50" s="13">
        <v>4</v>
      </c>
      <c r="E50" s="14">
        <f t="shared" si="1"/>
        <v>6</v>
      </c>
      <c r="F50" s="57">
        <v>48</v>
      </c>
      <c r="K50" s="8"/>
      <c r="L50" s="8"/>
      <c r="M50" s="8"/>
      <c r="N50" s="9"/>
      <c r="O50" s="8"/>
    </row>
    <row r="51" spans="1:21" ht="15" customHeight="1" x14ac:dyDescent="0.35">
      <c r="A51" s="10" t="s">
        <v>32</v>
      </c>
      <c r="B51" s="11" t="s">
        <v>33</v>
      </c>
      <c r="C51" s="12">
        <v>5</v>
      </c>
      <c r="D51" s="13">
        <v>1</v>
      </c>
      <c r="E51" s="14">
        <f t="shared" si="1"/>
        <v>6</v>
      </c>
      <c r="F51" s="56">
        <v>48</v>
      </c>
      <c r="K51" s="8"/>
      <c r="L51" s="8"/>
      <c r="M51" s="8"/>
      <c r="N51" s="9"/>
      <c r="O51" s="8"/>
    </row>
    <row r="52" spans="1:21" ht="15" customHeight="1" x14ac:dyDescent="0.35">
      <c r="A52" s="10" t="s">
        <v>62</v>
      </c>
      <c r="B52" s="16" t="s">
        <v>63</v>
      </c>
      <c r="C52" s="12">
        <v>3</v>
      </c>
      <c r="D52" s="13">
        <v>2</v>
      </c>
      <c r="E52" s="14">
        <f t="shared" si="1"/>
        <v>5</v>
      </c>
      <c r="F52" s="57">
        <v>50</v>
      </c>
      <c r="K52" s="8"/>
      <c r="L52" s="8"/>
      <c r="M52" s="8"/>
      <c r="N52" s="9"/>
      <c r="O52" s="8"/>
    </row>
    <row r="53" spans="1:21" ht="15" customHeight="1" x14ac:dyDescent="0.35">
      <c r="A53" s="10" t="s">
        <v>73</v>
      </c>
      <c r="B53" s="11" t="s">
        <v>74</v>
      </c>
      <c r="C53" s="12">
        <v>5</v>
      </c>
      <c r="D53" s="13">
        <v>0</v>
      </c>
      <c r="E53" s="14">
        <f t="shared" si="1"/>
        <v>5</v>
      </c>
      <c r="F53" s="57">
        <v>50</v>
      </c>
      <c r="K53" s="8"/>
      <c r="L53" s="8"/>
      <c r="M53" s="8"/>
      <c r="N53" s="9"/>
      <c r="O53" s="8"/>
    </row>
    <row r="54" spans="1:21" ht="15" customHeight="1" x14ac:dyDescent="0.35">
      <c r="A54" s="10" t="s">
        <v>78</v>
      </c>
      <c r="B54" s="11" t="s">
        <v>79</v>
      </c>
      <c r="C54" s="12">
        <v>1</v>
      </c>
      <c r="D54" s="13">
        <v>4</v>
      </c>
      <c r="E54" s="14">
        <f t="shared" si="1"/>
        <v>5</v>
      </c>
      <c r="F54" s="57">
        <v>50</v>
      </c>
      <c r="K54" s="8"/>
      <c r="L54" s="8"/>
      <c r="M54" s="8"/>
      <c r="N54" s="8"/>
      <c r="O54" s="8"/>
    </row>
    <row r="55" spans="1:21" ht="15" customHeight="1" x14ac:dyDescent="0.35">
      <c r="A55" s="10" t="s">
        <v>98</v>
      </c>
      <c r="B55" s="11" t="s">
        <v>99</v>
      </c>
      <c r="C55" s="12">
        <v>5</v>
      </c>
      <c r="D55" s="13">
        <v>0</v>
      </c>
      <c r="E55" s="14">
        <f t="shared" si="1"/>
        <v>5</v>
      </c>
      <c r="F55" s="57">
        <v>50</v>
      </c>
      <c r="K55" s="8"/>
      <c r="L55" s="8"/>
      <c r="M55" s="8"/>
      <c r="N55" s="9"/>
      <c r="O55" s="8"/>
    </row>
    <row r="56" spans="1:21" ht="15" customHeight="1" x14ac:dyDescent="0.35">
      <c r="A56" s="10" t="s">
        <v>132</v>
      </c>
      <c r="B56" s="11" t="s">
        <v>133</v>
      </c>
      <c r="C56" s="12">
        <v>3</v>
      </c>
      <c r="D56" s="13">
        <v>2</v>
      </c>
      <c r="E56" s="14">
        <f t="shared" si="1"/>
        <v>5</v>
      </c>
      <c r="F56" s="57">
        <v>50</v>
      </c>
      <c r="K56" s="8"/>
      <c r="L56" s="8"/>
      <c r="M56" s="8"/>
      <c r="N56" s="8"/>
      <c r="O56" s="8"/>
    </row>
    <row r="57" spans="1:21" ht="15" customHeight="1" x14ac:dyDescent="0.35">
      <c r="A57" s="10" t="s">
        <v>138</v>
      </c>
      <c r="B57" s="11" t="s">
        <v>139</v>
      </c>
      <c r="C57" s="12">
        <v>1</v>
      </c>
      <c r="D57" s="13">
        <v>4</v>
      </c>
      <c r="E57" s="14">
        <f t="shared" si="1"/>
        <v>5</v>
      </c>
      <c r="F57" s="57">
        <v>50</v>
      </c>
      <c r="K57" s="8"/>
      <c r="L57" s="8"/>
      <c r="M57" s="8"/>
      <c r="N57" s="9"/>
      <c r="O57" s="8"/>
    </row>
    <row r="58" spans="1:21" x14ac:dyDescent="0.35">
      <c r="A58" s="10" t="s">
        <v>166</v>
      </c>
      <c r="B58" s="11" t="s">
        <v>167</v>
      </c>
      <c r="C58" s="12">
        <v>5</v>
      </c>
      <c r="D58" s="13">
        <v>0</v>
      </c>
      <c r="E58" s="14">
        <f t="shared" si="1"/>
        <v>5</v>
      </c>
      <c r="F58" s="57">
        <v>50</v>
      </c>
      <c r="K58" s="8"/>
      <c r="L58" s="8"/>
      <c r="M58" s="8"/>
      <c r="N58" s="9"/>
      <c r="O58" s="8"/>
    </row>
    <row r="59" spans="1:21" x14ac:dyDescent="0.35">
      <c r="A59" s="10" t="s">
        <v>11</v>
      </c>
      <c r="B59" s="11" t="s">
        <v>12</v>
      </c>
      <c r="C59" s="12">
        <v>1</v>
      </c>
      <c r="D59" s="13">
        <v>3</v>
      </c>
      <c r="E59" s="14">
        <f t="shared" si="1"/>
        <v>4</v>
      </c>
      <c r="F59" s="56">
        <v>57</v>
      </c>
      <c r="K59" s="8"/>
      <c r="L59" s="8"/>
      <c r="M59" s="8"/>
      <c r="N59" s="9"/>
      <c r="O59" s="8"/>
    </row>
    <row r="60" spans="1:21" x14ac:dyDescent="0.35">
      <c r="A60" s="10" t="s">
        <v>47</v>
      </c>
      <c r="B60" s="16" t="s">
        <v>48</v>
      </c>
      <c r="C60" s="12">
        <v>0</v>
      </c>
      <c r="D60" s="13">
        <v>4</v>
      </c>
      <c r="E60" s="14">
        <f t="shared" si="1"/>
        <v>4</v>
      </c>
      <c r="F60" s="56">
        <v>57</v>
      </c>
      <c r="K60" s="8"/>
      <c r="L60" s="8"/>
      <c r="M60" s="8"/>
      <c r="N60" s="8"/>
      <c r="O60" s="8"/>
    </row>
    <row r="61" spans="1:21" x14ac:dyDescent="0.35">
      <c r="A61" s="10" t="s">
        <v>65</v>
      </c>
      <c r="B61" s="11" t="s">
        <v>60</v>
      </c>
      <c r="C61" s="12">
        <v>0</v>
      </c>
      <c r="D61" s="13">
        <v>4</v>
      </c>
      <c r="E61" s="14">
        <f t="shared" si="1"/>
        <v>4</v>
      </c>
      <c r="F61" s="56">
        <v>57</v>
      </c>
      <c r="K61" s="8"/>
      <c r="L61" s="8"/>
      <c r="M61" s="8"/>
      <c r="N61" s="9"/>
      <c r="O61" s="8"/>
    </row>
    <row r="62" spans="1:21" x14ac:dyDescent="0.35">
      <c r="A62" s="10" t="s">
        <v>101</v>
      </c>
      <c r="B62" s="11" t="s">
        <v>102</v>
      </c>
      <c r="C62" s="12">
        <v>4</v>
      </c>
      <c r="D62" s="13">
        <v>0</v>
      </c>
      <c r="E62" s="14">
        <f t="shared" si="1"/>
        <v>4</v>
      </c>
      <c r="F62" s="56">
        <v>57</v>
      </c>
      <c r="K62" s="8"/>
      <c r="L62" s="8"/>
      <c r="M62" s="8"/>
      <c r="N62" s="9"/>
      <c r="O62" s="8"/>
      <c r="U62" s="18"/>
    </row>
    <row r="63" spans="1:21" x14ac:dyDescent="0.35">
      <c r="A63" s="10" t="s">
        <v>146</v>
      </c>
      <c r="B63" s="11" t="s">
        <v>147</v>
      </c>
      <c r="C63" s="17">
        <v>2</v>
      </c>
      <c r="D63" s="13">
        <v>2</v>
      </c>
      <c r="E63" s="14">
        <f t="shared" si="1"/>
        <v>4</v>
      </c>
      <c r="F63" s="56">
        <v>57</v>
      </c>
    </row>
    <row r="64" spans="1:21" x14ac:dyDescent="0.35">
      <c r="A64" s="10" t="s">
        <v>151</v>
      </c>
      <c r="B64" s="11" t="s">
        <v>152</v>
      </c>
      <c r="C64" s="12">
        <v>1</v>
      </c>
      <c r="D64" s="13">
        <v>3</v>
      </c>
      <c r="E64" s="14">
        <f t="shared" si="1"/>
        <v>4</v>
      </c>
      <c r="F64" s="56">
        <v>57</v>
      </c>
      <c r="K64" s="8"/>
      <c r="L64" s="8"/>
      <c r="M64" s="8"/>
      <c r="N64" s="9"/>
      <c r="O64" s="8"/>
    </row>
    <row r="65" spans="1:22" x14ac:dyDescent="0.35">
      <c r="A65" s="10" t="s">
        <v>163</v>
      </c>
      <c r="B65" s="16" t="s">
        <v>164</v>
      </c>
      <c r="C65" s="12">
        <v>3</v>
      </c>
      <c r="D65" s="13">
        <v>1</v>
      </c>
      <c r="E65" s="14">
        <f t="shared" si="1"/>
        <v>4</v>
      </c>
      <c r="F65" s="56">
        <v>57</v>
      </c>
      <c r="K65" s="8"/>
      <c r="L65" s="8"/>
      <c r="M65" s="8"/>
      <c r="N65" s="9"/>
      <c r="O65" s="8"/>
    </row>
    <row r="66" spans="1:22" s="18" customFormat="1" x14ac:dyDescent="0.35">
      <c r="A66" s="10" t="s">
        <v>189</v>
      </c>
      <c r="B66" s="16" t="s">
        <v>120</v>
      </c>
      <c r="C66" s="12">
        <v>1</v>
      </c>
      <c r="D66" s="13">
        <v>3</v>
      </c>
      <c r="E66" s="14">
        <f t="shared" si="1"/>
        <v>4</v>
      </c>
      <c r="F66" s="56">
        <v>57</v>
      </c>
      <c r="I66"/>
      <c r="J66"/>
      <c r="K66" s="8"/>
      <c r="L66" s="8"/>
      <c r="M66" s="8"/>
      <c r="N66" s="8"/>
      <c r="O66" s="8"/>
      <c r="P66"/>
      <c r="Q66"/>
      <c r="R66"/>
      <c r="S66"/>
      <c r="T66"/>
      <c r="U66"/>
      <c r="V66"/>
    </row>
    <row r="67" spans="1:22" s="18" customFormat="1" x14ac:dyDescent="0.35">
      <c r="A67" s="10" t="s">
        <v>221</v>
      </c>
      <c r="B67" s="16" t="s">
        <v>222</v>
      </c>
      <c r="C67" s="12">
        <v>4</v>
      </c>
      <c r="D67" s="13">
        <v>0</v>
      </c>
      <c r="E67" s="14">
        <f t="shared" ref="E67:E88" si="2">+C67+D67</f>
        <v>4</v>
      </c>
      <c r="F67" s="56">
        <v>57</v>
      </c>
      <c r="I67"/>
      <c r="J67"/>
      <c r="K67" s="8"/>
      <c r="L67" s="8"/>
      <c r="M67" s="8"/>
      <c r="N67" s="8"/>
      <c r="O67" s="8"/>
      <c r="P67"/>
      <c r="Q67"/>
      <c r="R67"/>
      <c r="S67"/>
      <c r="T67"/>
      <c r="U67"/>
      <c r="V67"/>
    </row>
    <row r="68" spans="1:22" x14ac:dyDescent="0.35">
      <c r="A68" s="10" t="s">
        <v>53</v>
      </c>
      <c r="B68" s="16" t="s">
        <v>54</v>
      </c>
      <c r="C68" s="12">
        <v>3</v>
      </c>
      <c r="D68" s="13">
        <v>0</v>
      </c>
      <c r="E68" s="14">
        <f t="shared" si="2"/>
        <v>3</v>
      </c>
      <c r="F68" s="57">
        <v>66</v>
      </c>
      <c r="H68" s="18"/>
      <c r="K68" s="8"/>
      <c r="L68" s="8"/>
      <c r="M68" s="8"/>
      <c r="N68" s="9"/>
      <c r="O68" s="8"/>
      <c r="U68" s="18"/>
    </row>
    <row r="69" spans="1:22" x14ac:dyDescent="0.35">
      <c r="A69" s="10" t="s">
        <v>56</v>
      </c>
      <c r="B69" s="11" t="s">
        <v>27</v>
      </c>
      <c r="C69" s="12">
        <v>3</v>
      </c>
      <c r="D69" s="13">
        <v>0</v>
      </c>
      <c r="E69" s="14">
        <f t="shared" si="2"/>
        <v>3</v>
      </c>
      <c r="F69" s="57">
        <v>66</v>
      </c>
      <c r="K69" s="8"/>
      <c r="L69" s="8"/>
      <c r="M69" s="8"/>
      <c r="N69" s="19"/>
      <c r="O69" s="8"/>
      <c r="U69" s="18"/>
    </row>
    <row r="70" spans="1:22" x14ac:dyDescent="0.35">
      <c r="A70" s="10" t="s">
        <v>101</v>
      </c>
      <c r="B70" s="11" t="s">
        <v>104</v>
      </c>
      <c r="C70" s="12">
        <v>1</v>
      </c>
      <c r="D70" s="13">
        <v>2</v>
      </c>
      <c r="E70" s="14">
        <f t="shared" si="2"/>
        <v>3</v>
      </c>
      <c r="F70" s="57">
        <v>66</v>
      </c>
      <c r="K70" s="8"/>
      <c r="L70" s="8"/>
      <c r="M70" s="8"/>
      <c r="N70" s="9"/>
      <c r="O70" s="8"/>
    </row>
    <row r="71" spans="1:22" x14ac:dyDescent="0.35">
      <c r="A71" s="10" t="s">
        <v>214</v>
      </c>
      <c r="B71" s="11" t="s">
        <v>215</v>
      </c>
      <c r="C71" s="12">
        <v>2</v>
      </c>
      <c r="D71" s="13">
        <v>1</v>
      </c>
      <c r="E71" s="14">
        <f t="shared" si="2"/>
        <v>3</v>
      </c>
      <c r="F71" s="57">
        <v>66</v>
      </c>
      <c r="K71" s="8"/>
      <c r="L71" s="8"/>
      <c r="M71" s="8"/>
      <c r="N71" s="9"/>
      <c r="O71" s="8"/>
    </row>
    <row r="72" spans="1:22" x14ac:dyDescent="0.35">
      <c r="A72" s="10" t="s">
        <v>219</v>
      </c>
      <c r="B72" s="16" t="s">
        <v>220</v>
      </c>
      <c r="C72" s="12">
        <v>2</v>
      </c>
      <c r="D72" s="13">
        <v>1</v>
      </c>
      <c r="E72" s="14">
        <f t="shared" si="2"/>
        <v>3</v>
      </c>
      <c r="F72" s="57">
        <v>66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2" s="18" customFormat="1" x14ac:dyDescent="0.35">
      <c r="A73" s="10" t="s">
        <v>0</v>
      </c>
      <c r="B73" s="16" t="s">
        <v>1</v>
      </c>
      <c r="C73" s="12">
        <v>2</v>
      </c>
      <c r="D73" s="13">
        <v>0</v>
      </c>
      <c r="E73" s="14">
        <f t="shared" si="2"/>
        <v>2</v>
      </c>
      <c r="F73" s="56">
        <v>71</v>
      </c>
      <c r="H73"/>
      <c r="I73"/>
      <c r="J73"/>
      <c r="K73" s="8"/>
      <c r="L73" s="8"/>
      <c r="M73" s="8"/>
      <c r="N73" s="9"/>
      <c r="O73" s="8"/>
      <c r="P73"/>
      <c r="Q73"/>
      <c r="R73"/>
      <c r="S73"/>
      <c r="T73"/>
      <c r="U73"/>
      <c r="V73"/>
    </row>
    <row r="74" spans="1:22" s="18" customFormat="1" x14ac:dyDescent="0.35">
      <c r="A74" s="10" t="s">
        <v>57</v>
      </c>
      <c r="B74" s="11" t="s">
        <v>226</v>
      </c>
      <c r="C74" s="12">
        <v>2</v>
      </c>
      <c r="D74" s="13">
        <v>0</v>
      </c>
      <c r="E74" s="14">
        <f t="shared" si="2"/>
        <v>2</v>
      </c>
      <c r="F74" s="56">
        <v>71</v>
      </c>
      <c r="H74"/>
      <c r="I74"/>
      <c r="J74"/>
      <c r="K74" s="8"/>
      <c r="L74" s="8"/>
      <c r="M74" s="8"/>
      <c r="N74" s="9"/>
      <c r="O74" s="8"/>
      <c r="P74"/>
      <c r="Q74"/>
      <c r="R74"/>
      <c r="S74"/>
      <c r="T74"/>
      <c r="U74"/>
      <c r="V74"/>
    </row>
    <row r="75" spans="1:22" x14ac:dyDescent="0.35">
      <c r="A75" s="10" t="s">
        <v>84</v>
      </c>
      <c r="B75" s="11" t="s">
        <v>85</v>
      </c>
      <c r="C75" s="12">
        <v>2</v>
      </c>
      <c r="D75" s="13">
        <v>0</v>
      </c>
      <c r="E75" s="14">
        <f t="shared" si="2"/>
        <v>2</v>
      </c>
      <c r="F75" s="56">
        <v>71</v>
      </c>
      <c r="K75" s="8"/>
      <c r="L75" s="8"/>
      <c r="M75" s="8"/>
      <c r="N75" s="9"/>
      <c r="O75" s="8"/>
    </row>
    <row r="76" spans="1:22" x14ac:dyDescent="0.35">
      <c r="A76" s="10" t="s">
        <v>141</v>
      </c>
      <c r="B76" s="16" t="s">
        <v>142</v>
      </c>
      <c r="C76" s="12">
        <v>0</v>
      </c>
      <c r="D76" s="13">
        <v>2</v>
      </c>
      <c r="E76" s="14">
        <f t="shared" si="2"/>
        <v>2</v>
      </c>
      <c r="F76" s="56">
        <v>71</v>
      </c>
      <c r="K76" s="8"/>
      <c r="L76" s="8"/>
      <c r="M76" s="8"/>
      <c r="N76" s="8"/>
      <c r="O76" s="8"/>
    </row>
    <row r="77" spans="1:22" x14ac:dyDescent="0.35">
      <c r="A77" s="10" t="s">
        <v>175</v>
      </c>
      <c r="B77" s="11" t="s">
        <v>176</v>
      </c>
      <c r="C77" s="12">
        <v>1</v>
      </c>
      <c r="D77" s="13">
        <v>1</v>
      </c>
      <c r="E77" s="14">
        <f t="shared" si="2"/>
        <v>2</v>
      </c>
      <c r="F77" s="56">
        <v>71</v>
      </c>
      <c r="K77" s="8"/>
      <c r="L77" s="8"/>
      <c r="M77" s="8"/>
      <c r="N77" s="9"/>
      <c r="O77" s="8"/>
    </row>
    <row r="78" spans="1:22" x14ac:dyDescent="0.35">
      <c r="A78" s="10" t="s">
        <v>200</v>
      </c>
      <c r="B78" s="11" t="s">
        <v>120</v>
      </c>
      <c r="C78" s="12">
        <v>1</v>
      </c>
      <c r="D78" s="13">
        <v>1</v>
      </c>
      <c r="E78" s="14">
        <f t="shared" si="2"/>
        <v>2</v>
      </c>
      <c r="F78" s="56">
        <v>71</v>
      </c>
      <c r="K78" s="8"/>
      <c r="L78" s="8"/>
      <c r="M78" s="8"/>
      <c r="N78" s="8"/>
      <c r="O78" s="8"/>
    </row>
    <row r="79" spans="1:22" x14ac:dyDescent="0.35">
      <c r="A79" s="10" t="s">
        <v>217</v>
      </c>
      <c r="B79" s="16" t="s">
        <v>218</v>
      </c>
      <c r="C79" s="12">
        <v>2</v>
      </c>
      <c r="D79" s="13">
        <v>0</v>
      </c>
      <c r="E79" s="14">
        <f t="shared" si="2"/>
        <v>2</v>
      </c>
      <c r="F79" s="56">
        <v>71</v>
      </c>
      <c r="K79" s="8"/>
      <c r="L79" s="8"/>
      <c r="M79" s="8"/>
      <c r="N79" s="8"/>
      <c r="O79" s="8"/>
    </row>
    <row r="80" spans="1:22" x14ac:dyDescent="0.35">
      <c r="A80" s="10" t="s">
        <v>67</v>
      </c>
      <c r="B80" s="11" t="s">
        <v>68</v>
      </c>
      <c r="C80" s="12">
        <v>1</v>
      </c>
      <c r="D80" s="13">
        <v>0</v>
      </c>
      <c r="E80" s="14">
        <f t="shared" si="2"/>
        <v>1</v>
      </c>
      <c r="F80" s="57">
        <v>78</v>
      </c>
      <c r="K80" s="8"/>
      <c r="L80" s="8"/>
      <c r="M80" s="8"/>
      <c r="N80" s="8"/>
      <c r="O80" s="8"/>
    </row>
    <row r="81" spans="1:15" x14ac:dyDescent="0.35">
      <c r="A81" s="10" t="s">
        <v>119</v>
      </c>
      <c r="B81" s="11" t="s">
        <v>120</v>
      </c>
      <c r="C81" s="12">
        <v>1</v>
      </c>
      <c r="D81" s="13">
        <v>0</v>
      </c>
      <c r="E81" s="14">
        <f t="shared" si="2"/>
        <v>1</v>
      </c>
      <c r="F81" s="57">
        <v>78</v>
      </c>
      <c r="K81" s="8"/>
      <c r="L81" s="8"/>
      <c r="M81" s="8"/>
      <c r="N81" s="8"/>
      <c r="O81" s="8"/>
    </row>
    <row r="82" spans="1:15" x14ac:dyDescent="0.35">
      <c r="A82" s="10" t="s">
        <v>149</v>
      </c>
      <c r="B82" s="11" t="s">
        <v>90</v>
      </c>
      <c r="C82" s="12">
        <v>0</v>
      </c>
      <c r="D82" s="13">
        <v>1</v>
      </c>
      <c r="E82" s="14">
        <f t="shared" si="2"/>
        <v>1</v>
      </c>
      <c r="F82" s="57">
        <v>78</v>
      </c>
      <c r="K82" s="8"/>
      <c r="L82" s="8"/>
      <c r="M82" s="8"/>
      <c r="N82" s="8"/>
      <c r="O82" s="8"/>
    </row>
    <row r="83" spans="1:15" x14ac:dyDescent="0.35">
      <c r="A83" s="10" t="s">
        <v>173</v>
      </c>
      <c r="B83" s="16" t="s">
        <v>60</v>
      </c>
      <c r="C83" s="12">
        <v>0</v>
      </c>
      <c r="D83" s="13">
        <v>1</v>
      </c>
      <c r="E83" s="14">
        <f t="shared" si="2"/>
        <v>1</v>
      </c>
      <c r="F83" s="57">
        <v>78</v>
      </c>
      <c r="K83" s="8"/>
      <c r="L83" s="8"/>
      <c r="M83" s="8"/>
      <c r="N83" s="8"/>
      <c r="O83" s="8"/>
    </row>
    <row r="84" spans="1:15" x14ac:dyDescent="0.35">
      <c r="A84" s="10" t="s">
        <v>204</v>
      </c>
      <c r="B84" s="11" t="s">
        <v>205</v>
      </c>
      <c r="C84" s="12">
        <v>1</v>
      </c>
      <c r="D84" s="13">
        <v>0</v>
      </c>
      <c r="E84" s="14">
        <f t="shared" si="2"/>
        <v>1</v>
      </c>
      <c r="F84" s="57">
        <v>78</v>
      </c>
      <c r="K84" s="8"/>
      <c r="L84" s="8"/>
      <c r="M84" s="8"/>
      <c r="N84" s="8"/>
      <c r="O84" s="8"/>
    </row>
    <row r="85" spans="1:15" x14ac:dyDescent="0.35">
      <c r="A85" s="10" t="s">
        <v>207</v>
      </c>
      <c r="B85" s="11" t="s">
        <v>208</v>
      </c>
      <c r="C85" s="12">
        <v>1</v>
      </c>
      <c r="D85" s="13">
        <v>0</v>
      </c>
      <c r="E85" s="14">
        <f t="shared" si="2"/>
        <v>1</v>
      </c>
      <c r="F85" s="57">
        <v>78</v>
      </c>
      <c r="K85" s="8"/>
      <c r="L85" s="8"/>
      <c r="M85" s="8"/>
      <c r="N85" s="8"/>
      <c r="O85" s="8"/>
    </row>
    <row r="86" spans="1:15" x14ac:dyDescent="0.35">
      <c r="A86" s="10" t="s">
        <v>50</v>
      </c>
      <c r="B86" s="16" t="s">
        <v>51</v>
      </c>
      <c r="C86" s="12">
        <v>0</v>
      </c>
      <c r="D86" s="13">
        <v>0</v>
      </c>
      <c r="E86" s="14">
        <f t="shared" si="2"/>
        <v>0</v>
      </c>
      <c r="F86" s="57">
        <v>78</v>
      </c>
      <c r="K86" s="8"/>
      <c r="L86" s="8"/>
      <c r="M86" s="8"/>
      <c r="N86" s="8"/>
      <c r="O86" s="8"/>
    </row>
    <row r="87" spans="1:15" x14ac:dyDescent="0.35">
      <c r="A87" s="10" t="s">
        <v>75</v>
      </c>
      <c r="B87" s="16" t="s">
        <v>76</v>
      </c>
      <c r="C87" s="12">
        <v>0</v>
      </c>
      <c r="D87" s="13">
        <v>0</v>
      </c>
      <c r="E87" s="14">
        <f t="shared" si="2"/>
        <v>0</v>
      </c>
      <c r="F87" s="57">
        <v>78</v>
      </c>
      <c r="K87" s="8"/>
      <c r="L87" s="8"/>
      <c r="M87" s="8"/>
      <c r="N87" s="8"/>
      <c r="O87" s="8"/>
    </row>
    <row r="88" spans="1:15" ht="15" thickBot="1" x14ac:dyDescent="0.4">
      <c r="A88" s="44" t="s">
        <v>127</v>
      </c>
      <c r="B88" s="45" t="s">
        <v>128</v>
      </c>
      <c r="C88" s="46">
        <v>0</v>
      </c>
      <c r="D88" s="47">
        <v>0</v>
      </c>
      <c r="E88" s="48">
        <f t="shared" si="2"/>
        <v>0</v>
      </c>
      <c r="F88" s="58">
        <v>78</v>
      </c>
      <c r="K88" s="8"/>
      <c r="L88" s="8"/>
      <c r="M88" s="8"/>
      <c r="N88" s="8"/>
      <c r="O88" s="8"/>
    </row>
    <row r="89" spans="1:15" x14ac:dyDescent="0.35">
      <c r="A89" s="21"/>
      <c r="B89" s="22"/>
    </row>
  </sheetData>
  <sortState xmlns:xlrd2="http://schemas.microsoft.com/office/spreadsheetml/2017/richdata2" ref="A3:F88">
    <sortCondition descending="1" ref="E3:E88"/>
    <sortCondition ref="A3:A88"/>
    <sortCondition ref="B3:B88"/>
  </sortState>
  <mergeCells count="3">
    <mergeCell ref="A1:A2"/>
    <mergeCell ref="B1:B2"/>
    <mergeCell ref="C1:E1"/>
  </mergeCells>
  <pageMargins left="0.23622047244094491" right="0.23622047244094491" top="0.15748031496062992" bottom="0.15748031496062992" header="0.31496062992125984" footer="0.31496062992125984"/>
  <pageSetup paperSize="9" scale="55" fitToWidth="0" orientation="portrait" r:id="rId1"/>
  <headerFooter>
    <oddFooter xml:space="preserve">&amp;R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2025_Overall</vt:lpstr>
      <vt:lpstr>2025_Rangliste 2025</vt:lpstr>
      <vt:lpstr>'2025_Overall'!Drucktitel</vt:lpstr>
      <vt:lpstr>'2025_Rangliste 2025'!Drucktitel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Marti</dc:creator>
  <cp:lastModifiedBy>Christian Marti</cp:lastModifiedBy>
  <cp:lastPrinted>2026-02-16T21:13:03Z</cp:lastPrinted>
  <dcterms:created xsi:type="dcterms:W3CDTF">2026-02-06T17:15:24Z</dcterms:created>
  <dcterms:modified xsi:type="dcterms:W3CDTF">2026-02-18T20:10:33Z</dcterms:modified>
</cp:coreProperties>
</file>