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-Privat Christian\Running\100MCS\Schweiz\Statistiken\2024\Dokumente\"/>
    </mc:Choice>
  </mc:AlternateContent>
  <xr:revisionPtr revIDLastSave="0" documentId="13_ncr:1_{2488A582-7B1D-43FA-9155-68D269A62940}" xr6:coauthVersionLast="47" xr6:coauthVersionMax="47" xr10:uidLastSave="{00000000-0000-0000-0000-000000000000}"/>
  <bookViews>
    <workbookView xWindow="-98" yWindow="-98" windowWidth="20715" windowHeight="13155" xr2:uid="{6BD604D5-B3B1-4F0D-9678-53E9861DF79C}"/>
  </bookViews>
  <sheets>
    <sheet name="31.12.2024-100MCS" sheetId="4" r:id="rId1"/>
    <sheet name="31.12.2024-100MCS_1" sheetId="3" r:id="rId2"/>
    <sheet name="31.12.2024-100MCS_alt" sheetId="1" r:id="rId3"/>
    <sheet name="Tabelle1" sheetId="2" r:id="rId4"/>
  </sheets>
  <definedNames>
    <definedName name="_xlnm._FilterDatabase" localSheetId="0" hidden="1">'31.12.2024-100MCS'!$A$4:$M$93</definedName>
    <definedName name="_xlnm._FilterDatabase" localSheetId="1" hidden="1">'31.12.2024-100MCS_1'!$A$4:$G$86</definedName>
    <definedName name="_xlnm._FilterDatabase" localSheetId="2" hidden="1">'31.12.2024-100MCS_alt'!$A$4:$M$93</definedName>
    <definedName name="_xlnm.Print_Area" localSheetId="2">'31.12.2024-100MCS_alt'!$A$1:$M$83</definedName>
    <definedName name="Excel_BuiltIn__FilterDatabase" localSheetId="0">'31.12.2024-100MCS'!$A$5:$U$35</definedName>
    <definedName name="Excel_BuiltIn__FilterDatabase" localSheetId="1">'31.12.2024-100MCS_1'!$A$5:$O$35</definedName>
    <definedName name="Excel_BuiltIn__FilterDatabase" localSheetId="2">'31.12.2024-100MCS_alt'!$A$5:$U$35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9" i="4" l="1"/>
  <c r="P88" i="4"/>
  <c r="P80" i="4"/>
  <c r="P77" i="4"/>
  <c r="P76" i="4"/>
  <c r="P75" i="4"/>
  <c r="P74" i="4"/>
  <c r="P73" i="4"/>
  <c r="P72" i="4"/>
  <c r="P70" i="4"/>
  <c r="P69" i="4"/>
  <c r="P68" i="4"/>
  <c r="P67" i="4"/>
  <c r="P66" i="4"/>
  <c r="P65" i="4"/>
  <c r="P64" i="4"/>
  <c r="P63" i="4"/>
  <c r="P62" i="4"/>
  <c r="P61" i="4"/>
  <c r="P60" i="4"/>
  <c r="P58" i="4"/>
  <c r="P57" i="4"/>
  <c r="P56" i="4"/>
  <c r="P55" i="4"/>
  <c r="P53" i="4"/>
  <c r="P51" i="4"/>
  <c r="P50" i="4"/>
  <c r="P49" i="4"/>
  <c r="P48" i="4"/>
  <c r="P47" i="4"/>
  <c r="P46" i="4"/>
  <c r="P45" i="4"/>
  <c r="P44" i="4"/>
  <c r="P43" i="4"/>
  <c r="P42" i="4"/>
  <c r="P41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0" i="4"/>
  <c r="P8" i="4"/>
  <c r="P7" i="4"/>
  <c r="P6" i="4"/>
  <c r="P5" i="4"/>
  <c r="R87" i="3"/>
  <c r="R86" i="3"/>
  <c r="R84" i="3"/>
  <c r="R83" i="3"/>
  <c r="R82" i="3"/>
  <c r="R81" i="3"/>
  <c r="J79" i="3" l="1"/>
  <c r="J77" i="3"/>
  <c r="J76" i="3"/>
  <c r="J75" i="3"/>
  <c r="J74" i="3"/>
  <c r="J73" i="3"/>
  <c r="J72" i="3"/>
  <c r="J70" i="3"/>
  <c r="J69" i="3"/>
  <c r="J68" i="3"/>
  <c r="J67" i="3"/>
  <c r="J66" i="3"/>
  <c r="J65" i="3"/>
  <c r="J64" i="3"/>
  <c r="J63" i="3"/>
  <c r="J62" i="3"/>
  <c r="J61" i="3"/>
  <c r="J60" i="3"/>
  <c r="J58" i="3"/>
  <c r="J57" i="3"/>
  <c r="J56" i="3"/>
  <c r="J55" i="3"/>
  <c r="J53" i="3"/>
  <c r="J51" i="3"/>
  <c r="J50" i="3"/>
  <c r="J49" i="3"/>
  <c r="J48" i="3"/>
  <c r="J47" i="3"/>
  <c r="J46" i="3"/>
  <c r="J45" i="3"/>
  <c r="J44" i="3"/>
  <c r="J43" i="3"/>
  <c r="J42" i="3"/>
  <c r="J41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0" i="3"/>
  <c r="J8" i="3"/>
  <c r="J7" i="3"/>
  <c r="J6" i="3"/>
  <c r="J5" i="3"/>
  <c r="P33" i="1" l="1"/>
  <c r="P49" i="1"/>
  <c r="P68" i="1"/>
  <c r="P75" i="1"/>
  <c r="P82" i="1"/>
  <c r="P56" i="1"/>
  <c r="P9" i="1"/>
  <c r="P7" i="1"/>
  <c r="P18" i="1"/>
  <c r="P63" i="1"/>
  <c r="P65" i="1"/>
  <c r="P25" i="1"/>
  <c r="P76" i="1"/>
  <c r="P24" i="1"/>
  <c r="P45" i="1"/>
  <c r="P4" i="1"/>
  <c r="P41" i="1"/>
  <c r="P13" i="1"/>
  <c r="P27" i="1"/>
  <c r="P28" i="1"/>
  <c r="P12" i="1"/>
  <c r="P19" i="1"/>
  <c r="P26" i="1"/>
  <c r="P53" i="1"/>
  <c r="P32" i="1"/>
  <c r="P22" i="1"/>
  <c r="P11" i="1"/>
  <c r="P17" i="1"/>
  <c r="P14" i="1"/>
  <c r="P16" i="1"/>
  <c r="P83" i="1"/>
  <c r="P52" i="1"/>
  <c r="P70" i="1"/>
  <c r="P23" i="1"/>
  <c r="P30" i="1"/>
  <c r="P67" i="1"/>
  <c r="P34" i="1"/>
  <c r="P47" i="1"/>
  <c r="P15" i="1"/>
  <c r="P80" i="1"/>
  <c r="P39" i="1"/>
  <c r="P66" i="1"/>
  <c r="P69" i="1"/>
  <c r="P73" i="1"/>
  <c r="P38" i="1"/>
  <c r="P64" i="1"/>
  <c r="P71" i="1"/>
  <c r="P37" i="1"/>
  <c r="P81" i="1"/>
  <c r="P44" i="1"/>
  <c r="P5" i="1"/>
  <c r="P51" i="1"/>
  <c r="P20" i="1"/>
  <c r="P36" i="1"/>
  <c r="P77" i="1"/>
  <c r="P35" i="1"/>
  <c r="P78" i="1"/>
  <c r="P10" i="1"/>
  <c r="P21" i="1"/>
  <c r="P74" i="1"/>
  <c r="P31" i="1"/>
  <c r="P29" i="1"/>
  <c r="P42" i="1"/>
  <c r="P48" i="1"/>
  <c r="P46" i="1"/>
  <c r="P62" i="1"/>
  <c r="P40" i="1"/>
  <c r="P50" i="1"/>
  <c r="P58" i="1"/>
</calcChain>
</file>

<file path=xl/sharedStrings.xml><?xml version="1.0" encoding="utf-8"?>
<sst xmlns="http://schemas.openxmlformats.org/spreadsheetml/2006/main" count="1491" uniqueCount="294">
  <si>
    <t xml:space="preserve">Gesamtstatistik 100 Marathon Club Schweiz             </t>
  </si>
  <si>
    <t xml:space="preserve"> </t>
  </si>
  <si>
    <t>Name</t>
  </si>
  <si>
    <t>Vorname</t>
  </si>
  <si>
    <t>Ort</t>
  </si>
  <si>
    <t>Jahrgang</t>
  </si>
  <si>
    <t>Nation</t>
  </si>
  <si>
    <t xml:space="preserve"> Mitglied Nummer</t>
  </si>
  <si>
    <t>Status</t>
  </si>
  <si>
    <t>Marathon</t>
  </si>
  <si>
    <t>Ultra</t>
  </si>
  <si>
    <t>Summe</t>
  </si>
  <si>
    <t>Platz</t>
  </si>
  <si>
    <t>Stand</t>
  </si>
  <si>
    <t>Bem.</t>
  </si>
  <si>
    <t>Pandian</t>
  </si>
  <si>
    <t xml:space="preserve">Sivabalan </t>
  </si>
  <si>
    <t>Mumbai</t>
  </si>
  <si>
    <t>IND</t>
  </si>
  <si>
    <t>M</t>
  </si>
  <si>
    <t>Marti</t>
  </si>
  <si>
    <t>Christian</t>
  </si>
  <si>
    <t>Zürich</t>
  </si>
  <si>
    <t>SUI</t>
  </si>
  <si>
    <t>Knechtle</t>
  </si>
  <si>
    <t>Beat</t>
  </si>
  <si>
    <t>Freidorf</t>
  </si>
  <si>
    <t>Reinhard-Miltz</t>
  </si>
  <si>
    <t xml:space="preserve">Gerhard </t>
  </si>
  <si>
    <t>Berlin</t>
  </si>
  <si>
    <t>marathonman42km@gmail.com</t>
  </si>
  <si>
    <t xml:space="preserve">Blumenroth </t>
  </si>
  <si>
    <t>Michael</t>
  </si>
  <si>
    <t>Frankfurt</t>
  </si>
  <si>
    <t>D</t>
  </si>
  <si>
    <t>Lindenbeck</t>
  </si>
  <si>
    <t>Christoph</t>
  </si>
  <si>
    <t xml:space="preserve">Freiburg </t>
  </si>
  <si>
    <t>U</t>
  </si>
  <si>
    <t>Pavirani </t>
  </si>
  <si>
    <t>Ettore</t>
  </si>
  <si>
    <t>Cesenatico</t>
  </si>
  <si>
    <t>I</t>
  </si>
  <si>
    <t>Lörtscher</t>
  </si>
  <si>
    <t>Robin</t>
  </si>
  <si>
    <t>Uster</t>
  </si>
  <si>
    <t>Kulmala</t>
  </si>
  <si>
    <t>Janne</t>
  </si>
  <si>
    <t>FIN</t>
  </si>
  <si>
    <t>Gerber</t>
  </si>
  <si>
    <t>Martin</t>
  </si>
  <si>
    <t>Brienz</t>
  </si>
  <si>
    <t>Götsch</t>
  </si>
  <si>
    <t>Otto</t>
  </si>
  <si>
    <t>Bischofszell</t>
  </si>
  <si>
    <t xml:space="preserve">Steiner </t>
  </si>
  <si>
    <t>Daniel</t>
  </si>
  <si>
    <t>Neuhausen</t>
  </si>
  <si>
    <t>marathonman@sunrise.ch</t>
  </si>
  <si>
    <t>Drilling</t>
  </si>
  <si>
    <t>Carsten</t>
  </si>
  <si>
    <t>Boillat Kireev</t>
  </si>
  <si>
    <t>Véronique</t>
  </si>
  <si>
    <t>Echandens</t>
  </si>
  <si>
    <t>Wäschle</t>
  </si>
  <si>
    <t>Stefan</t>
  </si>
  <si>
    <t>Rupperswil</t>
  </si>
  <si>
    <t>ultrarunner67@hotmail.com</t>
  </si>
  <si>
    <t xml:space="preserve">Holzinger </t>
  </si>
  <si>
    <t>Adrian</t>
  </si>
  <si>
    <t>Greifensee</t>
  </si>
  <si>
    <t>x</t>
  </si>
  <si>
    <t>adrian.holzinger@hotmail.com</t>
  </si>
  <si>
    <t>Volm</t>
  </si>
  <si>
    <t>Tanja</t>
  </si>
  <si>
    <t>Kreuzlingen</t>
  </si>
  <si>
    <t>t.volm@evo-consult.ch</t>
  </si>
  <si>
    <t>Huber</t>
  </si>
  <si>
    <t xml:space="preserve">René </t>
  </si>
  <si>
    <t>Effretikon</t>
  </si>
  <si>
    <t>Dieter</t>
  </si>
  <si>
    <t>Frank</t>
  </si>
  <si>
    <t>Bad Soden-Salmünster</t>
  </si>
  <si>
    <t xml:space="preserve">Ursula </t>
  </si>
  <si>
    <t>Ambühl</t>
  </si>
  <si>
    <t>Gregor</t>
  </si>
  <si>
    <t>Mauren</t>
  </si>
  <si>
    <t>FL</t>
  </si>
  <si>
    <t>Laville</t>
  </si>
  <si>
    <t>Hervé</t>
  </si>
  <si>
    <t>Münsingen</t>
  </si>
  <si>
    <t>Zimmermann</t>
  </si>
  <si>
    <t>Denise</t>
  </si>
  <si>
    <t>Wangs</t>
  </si>
  <si>
    <t>Kämmerer</t>
  </si>
  <si>
    <t>Maik</t>
  </si>
  <si>
    <t>Staufen</t>
  </si>
  <si>
    <t>maik.kaemmerer@gmail.com</t>
  </si>
  <si>
    <t>Siebert</t>
  </si>
  <si>
    <t>Armin</t>
  </si>
  <si>
    <t>Dachau</t>
  </si>
  <si>
    <t>Sarvari</t>
  </si>
  <si>
    <t>Derendingen</t>
  </si>
  <si>
    <t>Keller</t>
  </si>
  <si>
    <t xml:space="preserve">Jacqueline </t>
  </si>
  <si>
    <t>Gebenstorf</t>
  </si>
  <si>
    <t>jackie.keller@bluewin.ch</t>
  </si>
  <si>
    <t>Steffen</t>
  </si>
  <si>
    <t xml:space="preserve">Edi </t>
  </si>
  <si>
    <t>Lengnau BE</t>
  </si>
  <si>
    <t>Schmitz</t>
  </si>
  <si>
    <t>Matthias</t>
  </si>
  <si>
    <t>matzulini@gmx.net</t>
  </si>
  <si>
    <t>Schäffer</t>
  </si>
  <si>
    <t>Winterthur</t>
  </si>
  <si>
    <t xml:space="preserve">Stephan </t>
  </si>
  <si>
    <t>ste.keller@gmx.ch</t>
  </si>
  <si>
    <t>Widmer</t>
  </si>
  <si>
    <t>Wendy</t>
  </si>
  <si>
    <t>Altstätten SG</t>
  </si>
  <si>
    <t>wendy.widmer@catv.rol.ch</t>
  </si>
  <si>
    <t>Coccato</t>
  </si>
  <si>
    <t>Paola</t>
  </si>
  <si>
    <t>Campolongo Maggiore</t>
  </si>
  <si>
    <t>paolacoccato18@gmail.com</t>
  </si>
  <si>
    <t>Lorenz</t>
  </si>
  <si>
    <t>Tino</t>
  </si>
  <si>
    <t>Luzern</t>
  </si>
  <si>
    <t>tino.lorenz@gmx.de</t>
  </si>
  <si>
    <t>Hanisch</t>
  </si>
  <si>
    <t>Claudia</t>
  </si>
  <si>
    <t>Claudia_hanisch@gmx.de</t>
  </si>
  <si>
    <t>Pfenningschmidt-Redeker</t>
  </si>
  <si>
    <t>Katja</t>
  </si>
  <si>
    <t>Bielefeld</t>
  </si>
  <si>
    <t>Scherz</t>
  </si>
  <si>
    <t>Alexander</t>
  </si>
  <si>
    <t>Oberwil</t>
  </si>
  <si>
    <t>Good</t>
  </si>
  <si>
    <t>Erich</t>
  </si>
  <si>
    <t>good040162@gmail.com</t>
  </si>
  <si>
    <t>Etter</t>
  </si>
  <si>
    <t>Jakob</t>
  </si>
  <si>
    <t>Treiten</t>
  </si>
  <si>
    <t>Schwitter</t>
  </si>
  <si>
    <t>Binningen</t>
  </si>
  <si>
    <t>Merian</t>
  </si>
  <si>
    <t>Paul</t>
  </si>
  <si>
    <t>Urdorf</t>
  </si>
  <si>
    <t>Zürcher</t>
  </si>
  <si>
    <t>Pierre</t>
  </si>
  <si>
    <t>Bex</t>
  </si>
  <si>
    <t>pizu67@hotmail.com</t>
  </si>
  <si>
    <t>Collaud-Däppen</t>
  </si>
  <si>
    <t>Marion</t>
  </si>
  <si>
    <t>Watt</t>
  </si>
  <si>
    <t>Cavelti</t>
  </si>
  <si>
    <t xml:space="preserve">Roland </t>
  </si>
  <si>
    <t>Coray</t>
  </si>
  <si>
    <t>Roger</t>
  </si>
  <si>
    <t>gecko666-69@bluemail.ch</t>
  </si>
  <si>
    <t>Bojka</t>
  </si>
  <si>
    <t>Piotr</t>
  </si>
  <si>
    <t>Kilchberg</t>
  </si>
  <si>
    <t>POL</t>
  </si>
  <si>
    <t>bojkapiotr@gmail.com</t>
  </si>
  <si>
    <t xml:space="preserve">Erne </t>
  </si>
  <si>
    <t>Dominik</t>
  </si>
  <si>
    <t>Genf</t>
  </si>
  <si>
    <t>Redeker</t>
  </si>
  <si>
    <t>Thomas</t>
  </si>
  <si>
    <t>Graf</t>
  </si>
  <si>
    <t>Marc</t>
  </si>
  <si>
    <t>Reinach</t>
  </si>
  <si>
    <t>Michaelis</t>
  </si>
  <si>
    <t>Tobias</t>
  </si>
  <si>
    <t>Burgdorf</t>
  </si>
  <si>
    <t>Meyer</t>
  </si>
  <si>
    <t>Dirk</t>
  </si>
  <si>
    <t>meyerborsattili@bluewin.ch</t>
  </si>
  <si>
    <t>Flückiger</t>
  </si>
  <si>
    <t>Patrick</t>
  </si>
  <si>
    <t>Wollerau</t>
  </si>
  <si>
    <t>patrick.flueckiger@email.ch</t>
  </si>
  <si>
    <t>Degen</t>
  </si>
  <si>
    <t>Lea</t>
  </si>
  <si>
    <t>Sissach</t>
  </si>
  <si>
    <t>lea.degen@bluewin.ch</t>
  </si>
  <si>
    <t>Bruggmann</t>
  </si>
  <si>
    <t>Iwan</t>
  </si>
  <si>
    <t>Muri</t>
  </si>
  <si>
    <t>ibruggmann@hotmail.com</t>
  </si>
  <si>
    <t>Gassmann</t>
  </si>
  <si>
    <t>Wetzikon</t>
  </si>
  <si>
    <t>ugapeg@swissonline.ch</t>
  </si>
  <si>
    <t>Frieden</t>
  </si>
  <si>
    <t>Kollbrunn</t>
  </si>
  <si>
    <t>info@thomasfrieden.ch</t>
  </si>
  <si>
    <t>Cappellari</t>
  </si>
  <si>
    <t>Guglielmo</t>
  </si>
  <si>
    <t>Buchs SG</t>
  </si>
  <si>
    <t xml:space="preserve">I </t>
  </si>
  <si>
    <t>Kobi</t>
  </si>
  <si>
    <t>Marco</t>
  </si>
  <si>
    <t>Muttenz</t>
  </si>
  <si>
    <t>Alleyn</t>
  </si>
  <si>
    <t>Rudy</t>
  </si>
  <si>
    <t>Bonnefontaine</t>
  </si>
  <si>
    <t>Leiser</t>
  </si>
  <si>
    <t>Vordemwald</t>
  </si>
  <si>
    <t xml:space="preserve">Flach </t>
  </si>
  <si>
    <t>Karin</t>
  </si>
  <si>
    <t>karin.flach@bluewin.ch</t>
  </si>
  <si>
    <t>Tonolla</t>
  </si>
  <si>
    <t>Riccardo</t>
  </si>
  <si>
    <t>Embrach</t>
  </si>
  <si>
    <t>roland.flach@bluewin.ch</t>
  </si>
  <si>
    <t>Schäfer</t>
  </si>
  <si>
    <t>Walti</t>
  </si>
  <si>
    <t>Ruile</t>
  </si>
  <si>
    <t>Oetwil am See</t>
  </si>
  <si>
    <t>de Wolf</t>
  </si>
  <si>
    <t>Doron</t>
  </si>
  <si>
    <t>Oberwil-Lieli</t>
  </si>
  <si>
    <t>doron.dewolf@gmail.com</t>
  </si>
  <si>
    <t>Birrer</t>
  </si>
  <si>
    <t>Claude</t>
  </si>
  <si>
    <t>Aranno</t>
  </si>
  <si>
    <t>claudebirrer@gmail.com</t>
  </si>
  <si>
    <t>Böhme</t>
  </si>
  <si>
    <t>Jens</t>
  </si>
  <si>
    <t>München</t>
  </si>
  <si>
    <t>herr.jens.boehme@gmx.de</t>
  </si>
  <si>
    <t>Nüesch</t>
  </si>
  <si>
    <t>Obfelden</t>
  </si>
  <si>
    <t>walkman@gmx.ch</t>
  </si>
  <si>
    <t>Zisch</t>
  </si>
  <si>
    <t>Corinne</t>
  </si>
  <si>
    <t>corinnezisch@gmail.com</t>
  </si>
  <si>
    <t>Tomezzoli</t>
  </si>
  <si>
    <t>Carlo</t>
  </si>
  <si>
    <t>Gossau ZH</t>
  </si>
  <si>
    <t>Schmid</t>
  </si>
  <si>
    <t>Max</t>
  </si>
  <si>
    <t>Untersiggenthal</t>
  </si>
  <si>
    <t>R</t>
  </si>
  <si>
    <t>m.schmid48@gmx.ch</t>
  </si>
  <si>
    <t>Küng</t>
  </si>
  <si>
    <t>Gabriel</t>
  </si>
  <si>
    <t>Röschenz</t>
  </si>
  <si>
    <t>Wehrli</t>
  </si>
  <si>
    <t>Bernhard</t>
  </si>
  <si>
    <t>Würenlingen</t>
  </si>
  <si>
    <t>Bado</t>
  </si>
  <si>
    <t>Marilù</t>
  </si>
  <si>
    <t>Rafz</t>
  </si>
  <si>
    <t>MEX</t>
  </si>
  <si>
    <t>Nyffenegger</t>
  </si>
  <si>
    <t>Hansruedi</t>
  </si>
  <si>
    <t>Sarnen</t>
  </si>
  <si>
    <t>hansruedi.nyffenegger@bluewin.ch</t>
  </si>
  <si>
    <t>Majorino</t>
  </si>
  <si>
    <t>Brigitte</t>
  </si>
  <si>
    <t>Dällikon</t>
  </si>
  <si>
    <t>Askia</t>
  </si>
  <si>
    <t>Rebstein</t>
  </si>
  <si>
    <t>Siman</t>
  </si>
  <si>
    <t xml:space="preserve">Milan </t>
  </si>
  <si>
    <t>Sargans</t>
  </si>
  <si>
    <t>Nachname</t>
  </si>
  <si>
    <t>Eintritt</t>
  </si>
  <si>
    <t>Marilú</t>
  </si>
  <si>
    <t>Basig</t>
  </si>
  <si>
    <t>Peter</t>
  </si>
  <si>
    <t>Bernasconi</t>
  </si>
  <si>
    <t>Céline</t>
  </si>
  <si>
    <t>Blumenroth</t>
  </si>
  <si>
    <t>Gugelmann</t>
  </si>
  <si>
    <t xml:space="preserve">Christian </t>
  </si>
  <si>
    <t>Humbel</t>
  </si>
  <si>
    <t xml:space="preserve">Michaelis </t>
  </si>
  <si>
    <t xml:space="preserve">Tobias </t>
  </si>
  <si>
    <t>Neiger</t>
  </si>
  <si>
    <t>Lukas</t>
  </si>
  <si>
    <t>Pavirani</t>
  </si>
  <si>
    <t>Milan</t>
  </si>
  <si>
    <t>Tesch de Oliveira</t>
  </si>
  <si>
    <t xml:space="preserve">Claudia </t>
  </si>
  <si>
    <t>Liste vorhanden</t>
  </si>
  <si>
    <t>Lenzburg</t>
  </si>
  <si>
    <t>Schlieren</t>
  </si>
  <si>
    <t>Zizers</t>
  </si>
  <si>
    <t>La Vue des Alpes</t>
  </si>
  <si>
    <t>SIU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</si>
</sst>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6" x14ac:knownFonts="1">
    <font>
      <sz val="11"/>
      <color indexed="8"/>
      <name val="Calibri"/>
      <family val="2"/>
    </font>
    <font>
      <b/>
      <u/>
      <sz val="8"/>
      <color indexed="8"/>
      <name val="Arial"/>
      <family val="2"/>
      <charset val="1"/>
    </font>
    <font>
      <b/>
      <sz val="8"/>
      <color indexed="8"/>
      <name val="Arial"/>
      <family val="2"/>
      <charset val="1"/>
    </font>
    <font>
      <b/>
      <u/>
      <sz val="8"/>
      <color indexed="8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  <charset val="1"/>
    </font>
    <font>
      <sz val="8"/>
      <name val="Arial"/>
      <family val="2"/>
    </font>
    <font>
      <sz val="8"/>
      <name val="Arial"/>
      <family val="2"/>
      <charset val="1"/>
    </font>
    <font>
      <sz val="6"/>
      <name val="Arial"/>
      <family val="2"/>
      <charset val="1"/>
    </font>
    <font>
      <sz val="10"/>
      <name val="Arial"/>
      <family val="2"/>
    </font>
    <font>
      <sz val="11"/>
      <name val="Calibri"/>
      <family val="2"/>
    </font>
    <font>
      <sz val="8"/>
      <name val="Wingdings"/>
      <charset val="2"/>
    </font>
    <font>
      <sz val="8"/>
      <name val="Calibri"/>
      <family val="2"/>
    </font>
    <font>
      <u/>
      <sz val="11"/>
      <color theme="10"/>
      <name val="Calibri"/>
      <family val="2"/>
    </font>
    <font>
      <strike/>
      <sz val="1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10" fillId="0" borderId="0"/>
  </cellStyleXfs>
  <cellXfs count="6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 shrinkToFit="1"/>
    </xf>
    <xf numFmtId="164" fontId="7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9" fillId="0" borderId="0" xfId="0" applyNumberFormat="1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wrapText="1" shrinkToFit="1"/>
    </xf>
    <xf numFmtId="3" fontId="4" fillId="2" borderId="0" xfId="0" applyNumberFormat="1" applyFont="1" applyFill="1" applyAlignment="1">
      <alignment horizontal="center" vertical="center" shrinkToFi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 vertical="center" shrinkToFit="1"/>
    </xf>
    <xf numFmtId="3" fontId="4" fillId="2" borderId="0" xfId="0" applyNumberFormat="1" applyFont="1" applyFill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left" vertical="center" shrinkToFit="1"/>
    </xf>
    <xf numFmtId="0" fontId="11" fillId="0" borderId="0" xfId="0" applyFont="1" applyAlignment="1">
      <alignment vertical="center"/>
    </xf>
    <xf numFmtId="14" fontId="7" fillId="0" borderId="0" xfId="0" applyNumberFormat="1" applyFont="1" applyAlignment="1">
      <alignment horizontal="center" vertical="center" shrinkToFit="1"/>
    </xf>
    <xf numFmtId="0" fontId="11" fillId="0" borderId="0" xfId="0" applyFont="1"/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4" fontId="11" fillId="0" borderId="0" xfId="0" applyNumberFormat="1" applyFont="1"/>
    <xf numFmtId="0" fontId="14" fillId="0" borderId="0" xfId="1" applyBorder="1" applyAlignment="1">
      <alignment vertical="center"/>
    </xf>
    <xf numFmtId="1" fontId="7" fillId="0" borderId="0" xfId="2" applyNumberFormat="1" applyFont="1" applyAlignment="1">
      <alignment horizontal="left"/>
    </xf>
    <xf numFmtId="0" fontId="15" fillId="0" borderId="0" xfId="0" applyFont="1" applyAlignment="1">
      <alignment vertical="center"/>
    </xf>
    <xf numFmtId="0" fontId="15" fillId="0" borderId="0" xfId="0" applyFont="1"/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 shrinkToFit="1"/>
    </xf>
    <xf numFmtId="3" fontId="4" fillId="3" borderId="0" xfId="0" applyNumberFormat="1" applyFont="1" applyFill="1" applyAlignment="1">
      <alignment horizontal="center" vertical="center" shrinkToFit="1"/>
    </xf>
    <xf numFmtId="0" fontId="7" fillId="3" borderId="0" xfId="0" applyFont="1" applyFill="1" applyAlignment="1">
      <alignment horizontal="center" vertical="center" shrinkToFit="1"/>
    </xf>
    <xf numFmtId="0" fontId="4" fillId="3" borderId="0" xfId="0" applyFont="1" applyFill="1" applyAlignment="1">
      <alignment horizontal="center" vertical="center" shrinkToFit="1"/>
    </xf>
    <xf numFmtId="0" fontId="7" fillId="3" borderId="0" xfId="0" applyFont="1" applyFill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shrinkToFi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3">
    <cellStyle name="Link" xfId="1" builtinId="8"/>
    <cellStyle name="Standard" xfId="0" builtinId="0"/>
    <cellStyle name="Standard 2" xfId="2" xr:uid="{E676ACE9-128E-45C0-953A-9360039B58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49907</xdr:colOff>
      <xdr:row>2</xdr:row>
      <xdr:rowOff>152400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B0B07AA7-9F75-4112-BC44-FAD33DCA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21495" cy="514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19439</xdr:colOff>
      <xdr:row>2</xdr:row>
      <xdr:rowOff>140588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B7F9631F-9B37-415F-A8A8-F9184FA36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90249" cy="50020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49907</xdr:colOff>
      <xdr:row>2</xdr:row>
      <xdr:rowOff>152400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82FCFC2E-B9C3-4872-B1F3-17AD640F0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19907" cy="51525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ino.lorenz@gmx.d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ino.lorenz@gmx.d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tino.lorenz@gmx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513E5-FEE0-406F-8553-B48EBB265898}">
  <sheetPr>
    <pageSetUpPr fitToPage="1"/>
  </sheetPr>
  <dimension ref="A2:IV93"/>
  <sheetViews>
    <sheetView showGridLines="0" tabSelected="1" zoomScale="130" zoomScaleNormal="130" workbookViewId="0">
      <pane ySplit="4" topLeftCell="A44" activePane="bottomLeft" state="frozen"/>
      <selection pane="bottomLeft" activeCell="V62" sqref="V62"/>
    </sheetView>
  </sheetViews>
  <sheetFormatPr baseColWidth="10" defaultColWidth="10.73046875" defaultRowHeight="14.25" x14ac:dyDescent="0.45"/>
  <cols>
    <col min="1" max="1" width="17.796875" style="32" bestFit="1" customWidth="1"/>
    <col min="2" max="2" width="8.265625" style="32" customWidth="1"/>
    <col min="3" max="3" width="18.3984375" style="32" customWidth="1"/>
    <col min="4" max="4" width="5.265625" style="13" customWidth="1"/>
    <col min="5" max="5" width="5.265625" style="14" customWidth="1"/>
    <col min="6" max="9" width="5.265625" style="13" customWidth="1"/>
    <col min="10" max="10" width="5.265625" style="44" customWidth="1"/>
    <col min="11" max="11" width="5.265625" style="13" customWidth="1"/>
    <col min="12" max="12" width="3.73046875" style="13" customWidth="1"/>
    <col min="13" max="13" width="8.53125" style="13" customWidth="1"/>
    <col min="14" max="14" width="6.9296875" style="14" hidden="1" customWidth="1"/>
    <col min="15" max="15" width="4.33203125" style="14" hidden="1" customWidth="1"/>
    <col min="16" max="16" width="7.46484375" style="15" hidden="1" customWidth="1"/>
    <col min="17" max="17" width="3.6640625" style="13" hidden="1" customWidth="1"/>
    <col min="18" max="18" width="3.73046875" style="13" hidden="1" customWidth="1"/>
    <col min="19" max="19" width="8.33203125" style="13" hidden="1" customWidth="1"/>
    <col min="20" max="20" width="7.33203125" style="16" hidden="1" customWidth="1"/>
    <col min="21" max="21" width="28.796875" style="8" hidden="1" customWidth="1"/>
    <col min="22" max="256" width="10.73046875" style="8"/>
  </cols>
  <sheetData>
    <row r="2" spans="1:256" x14ac:dyDescent="0.45">
      <c r="A2"/>
      <c r="B2" s="1"/>
      <c r="C2" s="2" t="s">
        <v>0</v>
      </c>
      <c r="D2" s="3"/>
      <c r="E2" s="3"/>
      <c r="F2" s="3"/>
      <c r="G2" s="3"/>
      <c r="H2" s="3"/>
      <c r="I2" s="3"/>
      <c r="J2" s="4"/>
      <c r="K2" s="3"/>
      <c r="L2" s="3"/>
      <c r="M2" s="5">
        <v>45657</v>
      </c>
      <c r="N2" s="1"/>
      <c r="O2" s="1"/>
      <c r="P2" s="4"/>
      <c r="Q2" s="1"/>
      <c r="R2" s="3"/>
      <c r="S2" s="6">
        <v>45291</v>
      </c>
      <c r="T2" s="7"/>
    </row>
    <row r="3" spans="1:256" x14ac:dyDescent="0.45">
      <c r="A3" s="9"/>
      <c r="B3" s="9" t="s">
        <v>1</v>
      </c>
      <c r="C3" s="9"/>
      <c r="D3" s="10"/>
      <c r="E3" s="11"/>
      <c r="F3" s="12"/>
      <c r="G3" s="12"/>
      <c r="H3" s="12"/>
      <c r="I3" s="12"/>
      <c r="J3" s="43"/>
      <c r="K3" s="12"/>
      <c r="M3" s="12"/>
      <c r="S3" s="12"/>
    </row>
    <row r="4" spans="1:256" ht="15" x14ac:dyDescent="0.45">
      <c r="A4" s="9" t="s">
        <v>2</v>
      </c>
      <c r="B4" s="9" t="s">
        <v>3</v>
      </c>
      <c r="C4" s="9" t="s">
        <v>4</v>
      </c>
      <c r="D4" s="17" t="s">
        <v>5</v>
      </c>
      <c r="E4" s="18" t="s">
        <v>6</v>
      </c>
      <c r="F4" s="19" t="s">
        <v>7</v>
      </c>
      <c r="G4" s="18" t="s">
        <v>8</v>
      </c>
      <c r="H4" s="11" t="s">
        <v>9</v>
      </c>
      <c r="I4" s="11" t="s">
        <v>10</v>
      </c>
      <c r="J4" s="55" t="s">
        <v>11</v>
      </c>
      <c r="K4" s="12" t="s">
        <v>12</v>
      </c>
      <c r="L4" s="12" t="s">
        <v>14</v>
      </c>
      <c r="M4" s="12" t="s">
        <v>13</v>
      </c>
      <c r="N4" s="11" t="s">
        <v>9</v>
      </c>
      <c r="O4" s="11" t="s">
        <v>10</v>
      </c>
      <c r="P4" s="20" t="s">
        <v>11</v>
      </c>
      <c r="Q4" s="12" t="s">
        <v>12</v>
      </c>
      <c r="R4" s="12" t="s">
        <v>14</v>
      </c>
      <c r="S4" s="12" t="s">
        <v>13</v>
      </c>
    </row>
    <row r="5" spans="1:256" s="27" customFormat="1" ht="13.35" customHeight="1" x14ac:dyDescent="0.3">
      <c r="A5" s="21" t="s">
        <v>15</v>
      </c>
      <c r="B5" s="21" t="s">
        <v>16</v>
      </c>
      <c r="C5" s="22" t="s">
        <v>17</v>
      </c>
      <c r="D5" s="23">
        <v>1958</v>
      </c>
      <c r="E5" s="23" t="s">
        <v>18</v>
      </c>
      <c r="F5" s="23">
        <v>98</v>
      </c>
      <c r="G5" s="11" t="s">
        <v>19</v>
      </c>
      <c r="H5" s="11">
        <v>801</v>
      </c>
      <c r="I5" s="11">
        <v>75</v>
      </c>
      <c r="J5" s="43">
        <v>876</v>
      </c>
      <c r="K5" s="11">
        <v>1</v>
      </c>
      <c r="L5" s="13"/>
      <c r="M5" s="24">
        <v>45657</v>
      </c>
      <c r="N5" s="23">
        <v>694</v>
      </c>
      <c r="O5" s="23">
        <v>67</v>
      </c>
      <c r="P5" s="25">
        <f>N5+O5</f>
        <v>761</v>
      </c>
      <c r="Q5" s="13">
        <v>1</v>
      </c>
      <c r="R5" s="13"/>
      <c r="S5" s="26">
        <v>45291</v>
      </c>
      <c r="T5" s="16"/>
    </row>
    <row r="6" spans="1:256" s="27" customFormat="1" ht="13.35" customHeight="1" x14ac:dyDescent="0.45">
      <c r="A6" s="28" t="s">
        <v>20</v>
      </c>
      <c r="B6" s="28" t="s">
        <v>21</v>
      </c>
      <c r="C6" s="28" t="s">
        <v>22</v>
      </c>
      <c r="D6" s="12">
        <v>1952</v>
      </c>
      <c r="E6" s="12" t="s">
        <v>23</v>
      </c>
      <c r="F6" s="12">
        <v>55</v>
      </c>
      <c r="G6" s="12" t="s">
        <v>19</v>
      </c>
      <c r="H6" s="12">
        <v>250</v>
      </c>
      <c r="I6" s="12">
        <v>341</v>
      </c>
      <c r="J6" s="43">
        <v>591</v>
      </c>
      <c r="K6" s="12">
        <v>2</v>
      </c>
      <c r="L6" s="13"/>
      <c r="M6" s="24">
        <v>45657</v>
      </c>
      <c r="N6" s="12">
        <v>223</v>
      </c>
      <c r="O6" s="12">
        <v>333</v>
      </c>
      <c r="P6" s="25">
        <f>N6+O6</f>
        <v>556</v>
      </c>
      <c r="Q6" s="13">
        <v>2</v>
      </c>
      <c r="R6" s="13"/>
      <c r="S6" s="26">
        <v>45291</v>
      </c>
      <c r="T6" s="16"/>
      <c r="U6" s="29"/>
      <c r="V6" s="29"/>
    </row>
    <row r="7" spans="1:256" s="27" customFormat="1" ht="13.35" customHeight="1" x14ac:dyDescent="0.45">
      <c r="A7" s="28" t="s">
        <v>24</v>
      </c>
      <c r="B7" s="28" t="s">
        <v>25</v>
      </c>
      <c r="C7" s="28" t="s">
        <v>26</v>
      </c>
      <c r="D7" s="12">
        <v>1964</v>
      </c>
      <c r="E7" s="12" t="s">
        <v>23</v>
      </c>
      <c r="F7" s="12">
        <v>140</v>
      </c>
      <c r="G7" s="12" t="s">
        <v>19</v>
      </c>
      <c r="H7" s="12">
        <v>429</v>
      </c>
      <c r="I7" s="12">
        <v>60</v>
      </c>
      <c r="J7" s="43">
        <v>489</v>
      </c>
      <c r="K7" s="11">
        <v>3</v>
      </c>
      <c r="L7" s="13"/>
      <c r="M7" s="24">
        <v>45657</v>
      </c>
      <c r="N7" s="12">
        <v>372</v>
      </c>
      <c r="O7" s="12">
        <v>57</v>
      </c>
      <c r="P7" s="25">
        <f>N7+O7</f>
        <v>429</v>
      </c>
      <c r="Q7" s="13">
        <v>3</v>
      </c>
      <c r="R7" s="13"/>
      <c r="S7" s="26">
        <v>45291</v>
      </c>
      <c r="T7" s="16"/>
      <c r="U7" s="29"/>
      <c r="V7" s="29"/>
    </row>
    <row r="8" spans="1:256" s="31" customFormat="1" ht="13.35" customHeight="1" x14ac:dyDescent="0.45">
      <c r="A8" s="28" t="s">
        <v>27</v>
      </c>
      <c r="B8" s="28" t="s">
        <v>28</v>
      </c>
      <c r="C8" s="28" t="s">
        <v>29</v>
      </c>
      <c r="D8" s="12">
        <v>1956</v>
      </c>
      <c r="E8" s="12" t="s">
        <v>23</v>
      </c>
      <c r="F8" s="12">
        <v>83</v>
      </c>
      <c r="G8" s="12" t="s">
        <v>19</v>
      </c>
      <c r="H8" s="12">
        <v>350</v>
      </c>
      <c r="I8" s="12">
        <v>43</v>
      </c>
      <c r="J8" s="43">
        <v>393</v>
      </c>
      <c r="K8" s="12">
        <v>4</v>
      </c>
      <c r="L8" s="13"/>
      <c r="M8" s="24">
        <v>45657</v>
      </c>
      <c r="N8" s="23">
        <v>335</v>
      </c>
      <c r="O8" s="23">
        <v>43</v>
      </c>
      <c r="P8" s="25">
        <f>N8+O8</f>
        <v>378</v>
      </c>
      <c r="Q8" s="13">
        <v>4</v>
      </c>
      <c r="R8" s="13"/>
      <c r="S8" s="30">
        <v>45291</v>
      </c>
      <c r="T8" s="16"/>
      <c r="U8" s="27" t="s">
        <v>30</v>
      </c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9"/>
    </row>
    <row r="9" spans="1:256" s="31" customFormat="1" ht="13.35" customHeight="1" x14ac:dyDescent="0.45">
      <c r="A9" s="32" t="s">
        <v>31</v>
      </c>
      <c r="B9" s="32" t="s">
        <v>32</v>
      </c>
      <c r="C9" s="32" t="s">
        <v>33</v>
      </c>
      <c r="D9" s="13">
        <v>1964</v>
      </c>
      <c r="E9" s="14" t="s">
        <v>34</v>
      </c>
      <c r="F9" s="13">
        <v>186</v>
      </c>
      <c r="G9" s="13" t="s">
        <v>19</v>
      </c>
      <c r="H9" s="13">
        <v>255</v>
      </c>
      <c r="I9" s="13">
        <v>92</v>
      </c>
      <c r="J9" s="43">
        <v>347</v>
      </c>
      <c r="K9" s="11">
        <v>5</v>
      </c>
      <c r="L9" s="13"/>
      <c r="M9" s="24">
        <v>45657</v>
      </c>
      <c r="N9" s="14"/>
      <c r="O9" s="14"/>
      <c r="P9" s="15"/>
      <c r="Q9" s="13"/>
      <c r="R9" s="13"/>
      <c r="S9" s="13"/>
      <c r="T9" s="16"/>
      <c r="U9" s="8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9"/>
    </row>
    <row r="10" spans="1:256" s="31" customFormat="1" ht="13.35" customHeight="1" x14ac:dyDescent="0.45">
      <c r="A10" s="33" t="s">
        <v>35</v>
      </c>
      <c r="B10" s="33" t="s">
        <v>36</v>
      </c>
      <c r="C10" s="33" t="s">
        <v>37</v>
      </c>
      <c r="D10" s="13">
        <v>1962</v>
      </c>
      <c r="E10" s="14" t="s">
        <v>34</v>
      </c>
      <c r="F10" s="13">
        <v>19</v>
      </c>
      <c r="G10" s="13" t="s">
        <v>19</v>
      </c>
      <c r="H10" s="12">
        <v>283</v>
      </c>
      <c r="I10" s="12">
        <v>62</v>
      </c>
      <c r="J10" s="43">
        <v>345</v>
      </c>
      <c r="K10" s="12">
        <v>6</v>
      </c>
      <c r="L10" s="34" t="s">
        <v>38</v>
      </c>
      <c r="M10" s="24">
        <v>45657</v>
      </c>
      <c r="N10" s="23">
        <v>283</v>
      </c>
      <c r="O10" s="23">
        <v>62</v>
      </c>
      <c r="P10" s="25">
        <f>N10+O10</f>
        <v>345</v>
      </c>
      <c r="Q10" s="13">
        <v>5</v>
      </c>
      <c r="R10" s="34" t="s">
        <v>38</v>
      </c>
      <c r="S10" s="26">
        <v>44926</v>
      </c>
      <c r="T10" s="16"/>
      <c r="U10" s="27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29"/>
      <c r="IV10" s="29"/>
    </row>
    <row r="11" spans="1:256" s="31" customFormat="1" ht="13.35" customHeight="1" x14ac:dyDescent="0.45">
      <c r="A11" s="35" t="s">
        <v>39</v>
      </c>
      <c r="B11" s="35" t="s">
        <v>40</v>
      </c>
      <c r="C11" s="35" t="s">
        <v>41</v>
      </c>
      <c r="D11" s="11">
        <v>1952</v>
      </c>
      <c r="E11" s="11" t="s">
        <v>42</v>
      </c>
      <c r="F11" s="11">
        <v>174</v>
      </c>
      <c r="G11" s="11" t="s">
        <v>19</v>
      </c>
      <c r="H11" s="11">
        <v>285</v>
      </c>
      <c r="I11" s="11">
        <v>53</v>
      </c>
      <c r="J11" s="43">
        <v>338</v>
      </c>
      <c r="K11" s="11">
        <v>7</v>
      </c>
      <c r="L11" s="13"/>
      <c r="M11" s="24">
        <v>45657</v>
      </c>
      <c r="N11" s="23"/>
      <c r="O11" s="23"/>
      <c r="P11" s="25"/>
      <c r="Q11" s="13"/>
      <c r="R11" s="13"/>
      <c r="S11" s="26"/>
      <c r="T11" s="16"/>
      <c r="U11" s="27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</row>
    <row r="12" spans="1:256" s="31" customFormat="1" ht="13.35" customHeight="1" x14ac:dyDescent="0.45">
      <c r="A12" s="35" t="s">
        <v>43</v>
      </c>
      <c r="B12" s="35" t="s">
        <v>44</v>
      </c>
      <c r="C12" s="35" t="s">
        <v>45</v>
      </c>
      <c r="D12" s="11">
        <v>1978</v>
      </c>
      <c r="E12" s="11" t="s">
        <v>23</v>
      </c>
      <c r="F12" s="11">
        <v>1</v>
      </c>
      <c r="G12" s="11" t="s">
        <v>19</v>
      </c>
      <c r="H12" s="11">
        <v>245</v>
      </c>
      <c r="I12" s="11">
        <v>29</v>
      </c>
      <c r="J12" s="43">
        <v>274</v>
      </c>
      <c r="K12" s="12">
        <v>8</v>
      </c>
      <c r="L12" s="13"/>
      <c r="M12" s="24">
        <v>45657</v>
      </c>
      <c r="N12" s="23">
        <v>224</v>
      </c>
      <c r="O12" s="23">
        <v>23</v>
      </c>
      <c r="P12" s="25">
        <f t="shared" ref="P12:P39" si="0">N12+O12</f>
        <v>247</v>
      </c>
      <c r="Q12" s="13">
        <v>6</v>
      </c>
      <c r="R12" s="13"/>
      <c r="S12" s="26">
        <v>45291</v>
      </c>
      <c r="T12" s="16"/>
      <c r="U12" s="27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29"/>
      <c r="IV12" s="29"/>
    </row>
    <row r="13" spans="1:256" s="31" customFormat="1" ht="13.35" customHeight="1" x14ac:dyDescent="0.45">
      <c r="A13" s="35" t="s">
        <v>46</v>
      </c>
      <c r="B13" s="35" t="s">
        <v>47</v>
      </c>
      <c r="C13" s="35" t="s">
        <v>22</v>
      </c>
      <c r="D13" s="11">
        <v>1985</v>
      </c>
      <c r="E13" s="11" t="s">
        <v>48</v>
      </c>
      <c r="F13" s="11">
        <v>135</v>
      </c>
      <c r="G13" s="11" t="s">
        <v>19</v>
      </c>
      <c r="H13" s="11">
        <v>223</v>
      </c>
      <c r="I13" s="11">
        <v>47</v>
      </c>
      <c r="J13" s="43">
        <v>270</v>
      </c>
      <c r="K13" s="11">
        <v>9</v>
      </c>
      <c r="L13" s="13"/>
      <c r="M13" s="24">
        <v>45657</v>
      </c>
      <c r="N13" s="23">
        <v>179</v>
      </c>
      <c r="O13" s="23">
        <v>30</v>
      </c>
      <c r="P13" s="25">
        <f t="shared" si="0"/>
        <v>209</v>
      </c>
      <c r="Q13" s="13">
        <v>8</v>
      </c>
      <c r="R13" s="13"/>
      <c r="S13" s="26">
        <v>45291</v>
      </c>
      <c r="T13" s="16"/>
      <c r="U13" s="27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9"/>
    </row>
    <row r="14" spans="1:256" s="31" customFormat="1" ht="13.35" customHeight="1" x14ac:dyDescent="0.45">
      <c r="A14" s="35" t="s">
        <v>49</v>
      </c>
      <c r="B14" s="35" t="s">
        <v>50</v>
      </c>
      <c r="C14" s="35" t="s">
        <v>51</v>
      </c>
      <c r="D14" s="11">
        <v>1989</v>
      </c>
      <c r="E14" s="11" t="s">
        <v>23</v>
      </c>
      <c r="F14" s="11">
        <v>58</v>
      </c>
      <c r="G14" s="11" t="s">
        <v>19</v>
      </c>
      <c r="H14" s="11">
        <v>167</v>
      </c>
      <c r="I14" s="11">
        <v>81</v>
      </c>
      <c r="J14" s="43">
        <v>248</v>
      </c>
      <c r="K14" s="12">
        <v>10</v>
      </c>
      <c r="L14" s="13"/>
      <c r="M14" s="24">
        <v>45657</v>
      </c>
      <c r="N14" s="23">
        <v>138</v>
      </c>
      <c r="O14" s="23">
        <v>63</v>
      </c>
      <c r="P14" s="25">
        <f t="shared" si="0"/>
        <v>201</v>
      </c>
      <c r="Q14" s="13">
        <v>9</v>
      </c>
      <c r="R14" s="13"/>
      <c r="S14" s="26">
        <v>45291</v>
      </c>
      <c r="T14" s="16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  <c r="IU14" s="29"/>
      <c r="IV14" s="29"/>
    </row>
    <row r="15" spans="1:256" s="31" customFormat="1" ht="13.35" customHeight="1" x14ac:dyDescent="0.45">
      <c r="A15" s="35" t="s">
        <v>52</v>
      </c>
      <c r="B15" s="35" t="s">
        <v>53</v>
      </c>
      <c r="C15" s="35" t="s">
        <v>54</v>
      </c>
      <c r="D15" s="11">
        <v>1946</v>
      </c>
      <c r="E15" s="11" t="s">
        <v>23</v>
      </c>
      <c r="F15" s="11">
        <v>42</v>
      </c>
      <c r="G15" s="11" t="s">
        <v>19</v>
      </c>
      <c r="H15" s="23">
        <v>226</v>
      </c>
      <c r="I15" s="23">
        <v>11</v>
      </c>
      <c r="J15" s="15">
        <v>237</v>
      </c>
      <c r="K15" s="11">
        <v>11</v>
      </c>
      <c r="L15" s="34" t="s">
        <v>38</v>
      </c>
      <c r="M15" s="26">
        <v>44926</v>
      </c>
      <c r="N15" s="23">
        <v>226</v>
      </c>
      <c r="O15" s="23">
        <v>11</v>
      </c>
      <c r="P15" s="25">
        <f t="shared" si="0"/>
        <v>237</v>
      </c>
      <c r="Q15" s="13">
        <v>7</v>
      </c>
      <c r="R15" s="34" t="s">
        <v>38</v>
      </c>
      <c r="S15" s="26">
        <v>44926</v>
      </c>
      <c r="T15" s="16"/>
      <c r="U15" s="27"/>
      <c r="V15" s="27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29"/>
      <c r="IV15" s="29"/>
    </row>
    <row r="16" spans="1:256" s="31" customFormat="1" ht="13.35" customHeight="1" x14ac:dyDescent="0.45">
      <c r="A16" s="33" t="s">
        <v>55</v>
      </c>
      <c r="B16" s="33" t="s">
        <v>56</v>
      </c>
      <c r="C16" s="33" t="s">
        <v>57</v>
      </c>
      <c r="D16" s="13">
        <v>1961</v>
      </c>
      <c r="E16" s="14" t="s">
        <v>23</v>
      </c>
      <c r="F16" s="13">
        <v>150</v>
      </c>
      <c r="G16" s="13" t="s">
        <v>19</v>
      </c>
      <c r="H16" s="23">
        <v>153</v>
      </c>
      <c r="I16" s="23">
        <v>47</v>
      </c>
      <c r="J16" s="15">
        <v>200</v>
      </c>
      <c r="K16" s="12">
        <v>12</v>
      </c>
      <c r="L16" s="13"/>
      <c r="M16" s="24">
        <v>45657</v>
      </c>
      <c r="N16" s="23">
        <v>149</v>
      </c>
      <c r="O16" s="23">
        <v>47</v>
      </c>
      <c r="P16" s="25">
        <f t="shared" si="0"/>
        <v>196</v>
      </c>
      <c r="Q16" s="13">
        <v>10</v>
      </c>
      <c r="R16" s="13"/>
      <c r="S16" s="26">
        <v>45291</v>
      </c>
      <c r="T16" s="16"/>
      <c r="U16" s="27" t="s">
        <v>58</v>
      </c>
      <c r="V16" s="27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29"/>
      <c r="IV16" s="29"/>
    </row>
    <row r="17" spans="1:256" s="31" customFormat="1" ht="13.35" customHeight="1" x14ac:dyDescent="0.45">
      <c r="A17" s="33" t="s">
        <v>59</v>
      </c>
      <c r="B17" s="33" t="s">
        <v>60</v>
      </c>
      <c r="C17" s="33" t="s">
        <v>22</v>
      </c>
      <c r="D17" s="13">
        <v>1972</v>
      </c>
      <c r="E17" s="14" t="s">
        <v>34</v>
      </c>
      <c r="F17" s="13">
        <v>54</v>
      </c>
      <c r="G17" s="13" t="s">
        <v>19</v>
      </c>
      <c r="H17" s="12">
        <v>71</v>
      </c>
      <c r="I17" s="12">
        <v>101</v>
      </c>
      <c r="J17" s="43">
        <v>172</v>
      </c>
      <c r="K17" s="11">
        <v>13</v>
      </c>
      <c r="L17" s="13"/>
      <c r="M17" s="24">
        <v>45657</v>
      </c>
      <c r="N17" s="23">
        <v>69</v>
      </c>
      <c r="O17" s="23">
        <v>93</v>
      </c>
      <c r="P17" s="25">
        <f t="shared" si="0"/>
        <v>162</v>
      </c>
      <c r="Q17" s="13">
        <v>12</v>
      </c>
      <c r="R17" s="13"/>
      <c r="S17" s="26">
        <v>45291</v>
      </c>
      <c r="T17" s="16"/>
      <c r="U17" s="27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9"/>
    </row>
    <row r="18" spans="1:256" s="31" customFormat="1" ht="13.35" customHeight="1" x14ac:dyDescent="0.45">
      <c r="A18" s="35" t="s">
        <v>61</v>
      </c>
      <c r="B18" s="35" t="s">
        <v>62</v>
      </c>
      <c r="C18" s="35" t="s">
        <v>63</v>
      </c>
      <c r="D18" s="11">
        <v>1962</v>
      </c>
      <c r="E18" s="11" t="s">
        <v>23</v>
      </c>
      <c r="F18" s="11">
        <v>29</v>
      </c>
      <c r="G18" s="11" t="s">
        <v>19</v>
      </c>
      <c r="H18" s="23">
        <v>153</v>
      </c>
      <c r="I18" s="23">
        <v>13</v>
      </c>
      <c r="J18" s="15">
        <v>166</v>
      </c>
      <c r="K18" s="12">
        <v>14</v>
      </c>
      <c r="L18" s="13"/>
      <c r="M18" s="30">
        <v>44405</v>
      </c>
      <c r="N18" s="23">
        <v>153</v>
      </c>
      <c r="O18" s="23">
        <v>13</v>
      </c>
      <c r="P18" s="25">
        <f t="shared" si="0"/>
        <v>166</v>
      </c>
      <c r="Q18" s="13">
        <v>11</v>
      </c>
      <c r="R18" s="13"/>
      <c r="S18" s="30">
        <v>44405</v>
      </c>
      <c r="T18" s="16"/>
      <c r="U18" s="27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9"/>
    </row>
    <row r="19" spans="1:256" s="31" customFormat="1" ht="13.35" customHeight="1" x14ac:dyDescent="0.45">
      <c r="A19" s="35" t="s">
        <v>64</v>
      </c>
      <c r="B19" s="35" t="s">
        <v>65</v>
      </c>
      <c r="C19" s="35" t="s">
        <v>66</v>
      </c>
      <c r="D19" s="11">
        <v>1967</v>
      </c>
      <c r="E19" s="11" t="s">
        <v>23</v>
      </c>
      <c r="F19" s="11">
        <v>15</v>
      </c>
      <c r="G19" s="11" t="s">
        <v>19</v>
      </c>
      <c r="H19" s="13">
        <v>60</v>
      </c>
      <c r="I19" s="13">
        <v>100</v>
      </c>
      <c r="J19" s="43">
        <v>160</v>
      </c>
      <c r="K19" s="11">
        <v>15</v>
      </c>
      <c r="L19" s="13"/>
      <c r="M19" s="24">
        <v>45657</v>
      </c>
      <c r="N19" s="23">
        <v>58</v>
      </c>
      <c r="O19" s="23">
        <v>96</v>
      </c>
      <c r="P19" s="25">
        <f t="shared" si="0"/>
        <v>154</v>
      </c>
      <c r="Q19" s="13">
        <v>13</v>
      </c>
      <c r="R19" s="13"/>
      <c r="S19" s="26">
        <v>45291</v>
      </c>
      <c r="T19" s="29"/>
      <c r="U19" s="27" t="s">
        <v>67</v>
      </c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</row>
    <row r="20" spans="1:256" s="31" customFormat="1" ht="13.35" customHeight="1" x14ac:dyDescent="0.45">
      <c r="A20" s="35" t="s">
        <v>68</v>
      </c>
      <c r="B20" s="35" t="s">
        <v>69</v>
      </c>
      <c r="C20" s="35" t="s">
        <v>70</v>
      </c>
      <c r="D20" s="11">
        <v>1967</v>
      </c>
      <c r="E20" s="11" t="s">
        <v>23</v>
      </c>
      <c r="F20" s="11">
        <v>90</v>
      </c>
      <c r="G20" s="11" t="s">
        <v>19</v>
      </c>
      <c r="H20" s="12">
        <v>125</v>
      </c>
      <c r="I20" s="12">
        <v>27</v>
      </c>
      <c r="J20" s="43">
        <v>152</v>
      </c>
      <c r="K20" s="12">
        <v>16</v>
      </c>
      <c r="L20" s="13"/>
      <c r="M20" s="24">
        <v>45657</v>
      </c>
      <c r="N20" s="23">
        <v>105</v>
      </c>
      <c r="O20" s="23">
        <v>23</v>
      </c>
      <c r="P20" s="25">
        <f t="shared" si="0"/>
        <v>128</v>
      </c>
      <c r="Q20" s="13">
        <v>17</v>
      </c>
      <c r="R20" s="13"/>
      <c r="S20" s="26">
        <v>44926</v>
      </c>
      <c r="T20" s="16" t="s">
        <v>71</v>
      </c>
      <c r="U20" s="29" t="s">
        <v>72</v>
      </c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  <c r="IV20" s="29"/>
    </row>
    <row r="21" spans="1:256" s="31" customFormat="1" ht="13.35" customHeight="1" x14ac:dyDescent="0.45">
      <c r="A21" s="35" t="s">
        <v>73</v>
      </c>
      <c r="B21" s="35" t="s">
        <v>74</v>
      </c>
      <c r="C21" s="35" t="s">
        <v>75</v>
      </c>
      <c r="D21" s="11">
        <v>1968</v>
      </c>
      <c r="E21" s="11" t="s">
        <v>34</v>
      </c>
      <c r="F21" s="11">
        <v>11</v>
      </c>
      <c r="G21" s="11" t="s">
        <v>19</v>
      </c>
      <c r="H21" s="11">
        <v>85</v>
      </c>
      <c r="I21" s="11">
        <v>56</v>
      </c>
      <c r="J21" s="43">
        <v>141</v>
      </c>
      <c r="K21" s="11">
        <v>17</v>
      </c>
      <c r="L21" s="13"/>
      <c r="M21" s="24">
        <v>45657</v>
      </c>
      <c r="N21" s="23">
        <v>72</v>
      </c>
      <c r="O21" s="23">
        <v>44</v>
      </c>
      <c r="P21" s="25">
        <f t="shared" si="0"/>
        <v>116</v>
      </c>
      <c r="Q21" s="13">
        <v>24</v>
      </c>
      <c r="R21" s="13"/>
      <c r="S21" s="26">
        <v>45291</v>
      </c>
      <c r="T21" s="16"/>
      <c r="U21" s="29" t="s">
        <v>76</v>
      </c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</row>
    <row r="22" spans="1:256" s="31" customFormat="1" ht="13.35" customHeight="1" x14ac:dyDescent="0.45">
      <c r="A22" s="35" t="s">
        <v>77</v>
      </c>
      <c r="B22" s="35" t="s">
        <v>78</v>
      </c>
      <c r="C22" s="35" t="s">
        <v>79</v>
      </c>
      <c r="D22" s="11">
        <v>1964</v>
      </c>
      <c r="E22" s="11" t="s">
        <v>23</v>
      </c>
      <c r="F22" s="11">
        <v>9</v>
      </c>
      <c r="G22" s="11" t="s">
        <v>19</v>
      </c>
      <c r="H22" s="11">
        <v>116</v>
      </c>
      <c r="I22" s="11">
        <v>24</v>
      </c>
      <c r="J22" s="43">
        <v>140</v>
      </c>
      <c r="K22" s="12">
        <v>18</v>
      </c>
      <c r="L22" s="12"/>
      <c r="M22" s="24">
        <v>45657</v>
      </c>
      <c r="N22" s="23">
        <v>111</v>
      </c>
      <c r="O22" s="23">
        <v>24</v>
      </c>
      <c r="P22" s="25">
        <f t="shared" si="0"/>
        <v>135</v>
      </c>
      <c r="Q22" s="13">
        <v>15</v>
      </c>
      <c r="R22" s="12"/>
      <c r="S22" s="26">
        <v>45291</v>
      </c>
      <c r="T22" s="16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</row>
    <row r="23" spans="1:256" s="31" customFormat="1" ht="13.35" customHeight="1" x14ac:dyDescent="0.45">
      <c r="A23" s="35" t="s">
        <v>80</v>
      </c>
      <c r="B23" s="35" t="s">
        <v>81</v>
      </c>
      <c r="C23" s="35" t="s">
        <v>82</v>
      </c>
      <c r="D23" s="11">
        <v>1964</v>
      </c>
      <c r="E23" s="11" t="s">
        <v>34</v>
      </c>
      <c r="F23" s="11">
        <v>85</v>
      </c>
      <c r="G23" s="11" t="s">
        <v>19</v>
      </c>
      <c r="H23" s="11">
        <v>136</v>
      </c>
      <c r="I23" s="11">
        <v>3</v>
      </c>
      <c r="J23" s="43">
        <v>139</v>
      </c>
      <c r="K23" s="11">
        <v>19</v>
      </c>
      <c r="L23" s="36"/>
      <c r="M23" s="24">
        <v>45657</v>
      </c>
      <c r="N23" s="23">
        <v>122</v>
      </c>
      <c r="O23" s="23">
        <v>3</v>
      </c>
      <c r="P23" s="25">
        <f t="shared" si="0"/>
        <v>125</v>
      </c>
      <c r="Q23" s="13">
        <v>18</v>
      </c>
      <c r="R23" s="36"/>
      <c r="S23" s="26">
        <v>45291</v>
      </c>
      <c r="T23" s="29"/>
      <c r="U23" s="27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9"/>
    </row>
    <row r="24" spans="1:256" s="31" customFormat="1" ht="13.35" customHeight="1" x14ac:dyDescent="0.45">
      <c r="A24" s="35" t="s">
        <v>20</v>
      </c>
      <c r="B24" s="35" t="s">
        <v>83</v>
      </c>
      <c r="C24" s="35" t="s">
        <v>22</v>
      </c>
      <c r="D24" s="11">
        <v>1951</v>
      </c>
      <c r="E24" s="11" t="s">
        <v>23</v>
      </c>
      <c r="F24" s="11">
        <v>67</v>
      </c>
      <c r="G24" s="11" t="s">
        <v>19</v>
      </c>
      <c r="H24" s="12">
        <v>112</v>
      </c>
      <c r="I24" s="12">
        <v>27</v>
      </c>
      <c r="J24" s="43">
        <v>139</v>
      </c>
      <c r="K24" s="12">
        <v>20</v>
      </c>
      <c r="L24" s="14"/>
      <c r="M24" s="24">
        <v>45657</v>
      </c>
      <c r="N24" s="23">
        <v>94</v>
      </c>
      <c r="O24" s="23">
        <v>25</v>
      </c>
      <c r="P24" s="25">
        <f t="shared" si="0"/>
        <v>119</v>
      </c>
      <c r="Q24" s="13">
        <v>21</v>
      </c>
      <c r="R24" s="14"/>
      <c r="S24" s="26">
        <v>45291</v>
      </c>
      <c r="T24" s="16"/>
      <c r="U24" s="29"/>
      <c r="V24" s="27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  <c r="IU24" s="29"/>
      <c r="IV24" s="29"/>
    </row>
    <row r="25" spans="1:256" s="31" customFormat="1" ht="13.35" customHeight="1" x14ac:dyDescent="0.45">
      <c r="A25" s="35" t="s">
        <v>84</v>
      </c>
      <c r="B25" s="35" t="s">
        <v>85</v>
      </c>
      <c r="C25" s="35" t="s">
        <v>86</v>
      </c>
      <c r="D25" s="11">
        <v>1955</v>
      </c>
      <c r="E25" s="11" t="s">
        <v>87</v>
      </c>
      <c r="F25" s="11">
        <v>125</v>
      </c>
      <c r="G25" s="11" t="s">
        <v>19</v>
      </c>
      <c r="H25" s="12">
        <v>118</v>
      </c>
      <c r="I25" s="12">
        <v>19</v>
      </c>
      <c r="J25" s="43">
        <v>137</v>
      </c>
      <c r="K25" s="11">
        <v>21</v>
      </c>
      <c r="L25" s="13"/>
      <c r="M25" s="24">
        <v>45657</v>
      </c>
      <c r="N25" s="23">
        <v>117</v>
      </c>
      <c r="O25" s="23">
        <v>19</v>
      </c>
      <c r="P25" s="25">
        <f t="shared" si="0"/>
        <v>136</v>
      </c>
      <c r="Q25" s="13">
        <v>14</v>
      </c>
      <c r="R25" s="13"/>
      <c r="S25" s="26">
        <v>45291</v>
      </c>
      <c r="T25" s="16"/>
      <c r="U25" s="27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  <c r="IU25" s="29"/>
      <c r="IV25" s="29"/>
    </row>
    <row r="26" spans="1:256" s="31" customFormat="1" ht="13.35" customHeight="1" x14ac:dyDescent="0.45">
      <c r="A26" s="35" t="s">
        <v>88</v>
      </c>
      <c r="B26" s="35" t="s">
        <v>89</v>
      </c>
      <c r="C26" s="35" t="s">
        <v>90</v>
      </c>
      <c r="D26" s="11">
        <v>1996</v>
      </c>
      <c r="E26" s="11" t="s">
        <v>23</v>
      </c>
      <c r="F26" s="11">
        <v>50</v>
      </c>
      <c r="G26" s="11" t="s">
        <v>19</v>
      </c>
      <c r="H26" s="11">
        <v>99</v>
      </c>
      <c r="I26" s="11">
        <v>35</v>
      </c>
      <c r="J26" s="43">
        <v>134</v>
      </c>
      <c r="K26" s="12">
        <v>22</v>
      </c>
      <c r="L26" s="13"/>
      <c r="M26" s="24">
        <v>45657</v>
      </c>
      <c r="N26" s="23">
        <v>87</v>
      </c>
      <c r="O26" s="23">
        <v>26</v>
      </c>
      <c r="P26" s="25">
        <f t="shared" si="0"/>
        <v>113</v>
      </c>
      <c r="Q26" s="13">
        <v>25</v>
      </c>
      <c r="R26" s="13"/>
      <c r="S26" s="26">
        <v>45291</v>
      </c>
      <c r="T26" s="37"/>
      <c r="U26" s="29"/>
      <c r="IV26" s="29"/>
    </row>
    <row r="27" spans="1:256" s="27" customFormat="1" ht="13.35" customHeight="1" x14ac:dyDescent="0.3">
      <c r="A27" s="35" t="s">
        <v>91</v>
      </c>
      <c r="B27" s="35" t="s">
        <v>92</v>
      </c>
      <c r="C27" s="35" t="s">
        <v>93</v>
      </c>
      <c r="D27" s="11">
        <v>1975</v>
      </c>
      <c r="E27" s="11" t="s">
        <v>23</v>
      </c>
      <c r="F27" s="11">
        <v>34</v>
      </c>
      <c r="G27" s="11" t="s">
        <v>19</v>
      </c>
      <c r="H27" s="23">
        <v>27</v>
      </c>
      <c r="I27" s="23">
        <v>107</v>
      </c>
      <c r="J27" s="15">
        <v>134</v>
      </c>
      <c r="K27" s="11">
        <v>23</v>
      </c>
      <c r="L27" s="13"/>
      <c r="M27" s="30">
        <v>44196</v>
      </c>
      <c r="N27" s="23">
        <v>27</v>
      </c>
      <c r="O27" s="23">
        <v>107</v>
      </c>
      <c r="P27" s="25">
        <f t="shared" si="0"/>
        <v>134</v>
      </c>
      <c r="Q27" s="13">
        <v>16</v>
      </c>
      <c r="R27" s="13"/>
      <c r="S27" s="30">
        <v>44196</v>
      </c>
      <c r="T27" s="16"/>
      <c r="U27" s="29"/>
    </row>
    <row r="28" spans="1:256" s="27" customFormat="1" ht="13.35" customHeight="1" x14ac:dyDescent="0.3">
      <c r="A28" s="33" t="s">
        <v>94</v>
      </c>
      <c r="B28" s="33" t="s">
        <v>95</v>
      </c>
      <c r="C28" s="33" t="s">
        <v>96</v>
      </c>
      <c r="D28" s="13">
        <v>1978</v>
      </c>
      <c r="E28" s="14" t="s">
        <v>23</v>
      </c>
      <c r="F28" s="13">
        <v>60</v>
      </c>
      <c r="G28" s="13" t="s">
        <v>19</v>
      </c>
      <c r="H28" s="23">
        <v>27</v>
      </c>
      <c r="I28" s="23">
        <v>107</v>
      </c>
      <c r="J28" s="15">
        <v>134</v>
      </c>
      <c r="K28" s="12">
        <v>24</v>
      </c>
      <c r="L28" s="13"/>
      <c r="M28" s="30">
        <v>44196</v>
      </c>
      <c r="N28" s="23">
        <v>27</v>
      </c>
      <c r="O28" s="23">
        <v>107</v>
      </c>
      <c r="P28" s="25">
        <f t="shared" si="0"/>
        <v>134</v>
      </c>
      <c r="Q28" s="13">
        <v>16</v>
      </c>
      <c r="R28" s="13"/>
      <c r="S28" s="30">
        <v>44196</v>
      </c>
      <c r="T28" s="16" t="s">
        <v>71</v>
      </c>
      <c r="U28" s="29" t="s">
        <v>97</v>
      </c>
      <c r="V28" s="29"/>
    </row>
    <row r="29" spans="1:256" s="27" customFormat="1" ht="13.35" customHeight="1" x14ac:dyDescent="0.3">
      <c r="A29" s="35" t="s">
        <v>98</v>
      </c>
      <c r="B29" s="35" t="s">
        <v>99</v>
      </c>
      <c r="C29" s="35" t="s">
        <v>100</v>
      </c>
      <c r="D29" s="11">
        <v>1966</v>
      </c>
      <c r="E29" s="11" t="s">
        <v>34</v>
      </c>
      <c r="F29" s="11">
        <v>47</v>
      </c>
      <c r="G29" s="11" t="s">
        <v>19</v>
      </c>
      <c r="H29" s="11">
        <v>117</v>
      </c>
      <c r="I29" s="11">
        <v>14</v>
      </c>
      <c r="J29" s="43">
        <v>131</v>
      </c>
      <c r="K29" s="11">
        <v>25</v>
      </c>
      <c r="L29" s="36"/>
      <c r="M29" s="24">
        <v>45657</v>
      </c>
      <c r="N29" s="23">
        <v>110</v>
      </c>
      <c r="O29" s="23">
        <v>13</v>
      </c>
      <c r="P29" s="25">
        <f t="shared" si="0"/>
        <v>123</v>
      </c>
      <c r="Q29" s="13">
        <v>19</v>
      </c>
      <c r="R29" s="36"/>
      <c r="S29" s="26">
        <v>45291</v>
      </c>
      <c r="T29" s="16"/>
      <c r="V29" s="29"/>
    </row>
    <row r="30" spans="1:256" s="27" customFormat="1" ht="13.35" customHeight="1" x14ac:dyDescent="0.3">
      <c r="A30" s="35" t="s">
        <v>101</v>
      </c>
      <c r="B30" s="35" t="s">
        <v>56</v>
      </c>
      <c r="C30" s="35" t="s">
        <v>102</v>
      </c>
      <c r="D30" s="11">
        <v>1971</v>
      </c>
      <c r="E30" s="11" t="s">
        <v>23</v>
      </c>
      <c r="F30" s="11">
        <v>96</v>
      </c>
      <c r="G30" s="11" t="s">
        <v>19</v>
      </c>
      <c r="H30" s="11">
        <v>89</v>
      </c>
      <c r="I30" s="11">
        <v>42</v>
      </c>
      <c r="J30" s="43">
        <v>131</v>
      </c>
      <c r="K30" s="12">
        <v>26</v>
      </c>
      <c r="L30" s="13"/>
      <c r="M30" s="24">
        <v>45657</v>
      </c>
      <c r="N30" s="23">
        <v>77</v>
      </c>
      <c r="O30" s="23">
        <v>42</v>
      </c>
      <c r="P30" s="25">
        <f t="shared" si="0"/>
        <v>119</v>
      </c>
      <c r="Q30" s="13">
        <v>22</v>
      </c>
      <c r="R30" s="13"/>
      <c r="S30" s="26">
        <v>45291</v>
      </c>
      <c r="T30" s="16"/>
      <c r="V30" s="29"/>
    </row>
    <row r="31" spans="1:256" s="27" customFormat="1" ht="13.35" customHeight="1" x14ac:dyDescent="0.3">
      <c r="A31" s="35" t="s">
        <v>103</v>
      </c>
      <c r="B31" s="35" t="s">
        <v>104</v>
      </c>
      <c r="C31" s="35" t="s">
        <v>105</v>
      </c>
      <c r="D31" s="11">
        <v>1962</v>
      </c>
      <c r="E31" s="11" t="s">
        <v>23</v>
      </c>
      <c r="F31" s="11">
        <v>17</v>
      </c>
      <c r="G31" s="11" t="s">
        <v>19</v>
      </c>
      <c r="H31" s="12">
        <v>90</v>
      </c>
      <c r="I31" s="12">
        <v>34</v>
      </c>
      <c r="J31" s="43">
        <v>124</v>
      </c>
      <c r="K31" s="11">
        <v>27</v>
      </c>
      <c r="L31" s="13"/>
      <c r="M31" s="24">
        <v>45657</v>
      </c>
      <c r="N31" s="23">
        <v>83</v>
      </c>
      <c r="O31" s="23">
        <v>34</v>
      </c>
      <c r="P31" s="25">
        <f t="shared" si="0"/>
        <v>117</v>
      </c>
      <c r="Q31" s="13">
        <v>23</v>
      </c>
      <c r="R31" s="13"/>
      <c r="S31" s="26">
        <v>45291</v>
      </c>
      <c r="T31" s="16"/>
      <c r="U31" s="29" t="s">
        <v>106</v>
      </c>
    </row>
    <row r="32" spans="1:256" s="27" customFormat="1" ht="13.35" customHeight="1" x14ac:dyDescent="0.3">
      <c r="A32" s="35" t="s">
        <v>107</v>
      </c>
      <c r="B32" s="35" t="s">
        <v>108</v>
      </c>
      <c r="C32" s="35" t="s">
        <v>109</v>
      </c>
      <c r="D32" s="11">
        <v>1973</v>
      </c>
      <c r="E32" s="11" t="s">
        <v>23</v>
      </c>
      <c r="F32" s="11">
        <v>18</v>
      </c>
      <c r="G32" s="11" t="s">
        <v>19</v>
      </c>
      <c r="H32" s="11">
        <v>70</v>
      </c>
      <c r="I32" s="11">
        <v>53</v>
      </c>
      <c r="J32" s="43">
        <v>123</v>
      </c>
      <c r="K32" s="12">
        <v>28</v>
      </c>
      <c r="L32" s="13"/>
      <c r="M32" s="24">
        <v>45657</v>
      </c>
      <c r="N32" s="23">
        <v>52</v>
      </c>
      <c r="O32" s="23">
        <v>49</v>
      </c>
      <c r="P32" s="25">
        <f t="shared" si="0"/>
        <v>101</v>
      </c>
      <c r="Q32" s="13">
        <v>32</v>
      </c>
      <c r="R32" s="13"/>
      <c r="S32" s="26">
        <v>45291</v>
      </c>
      <c r="T32" s="29"/>
      <c r="U32" s="29"/>
      <c r="V32" s="29"/>
    </row>
    <row r="33" spans="1:256" s="31" customFormat="1" ht="13.35" customHeight="1" x14ac:dyDescent="0.45">
      <c r="A33" s="33" t="s">
        <v>110</v>
      </c>
      <c r="B33" s="33" t="s">
        <v>111</v>
      </c>
      <c r="C33" s="33" t="s">
        <v>22</v>
      </c>
      <c r="D33" s="13">
        <v>1966</v>
      </c>
      <c r="E33" s="14" t="s">
        <v>23</v>
      </c>
      <c r="F33" s="13">
        <v>138</v>
      </c>
      <c r="G33" s="13" t="s">
        <v>19</v>
      </c>
      <c r="H33" s="13">
        <v>103</v>
      </c>
      <c r="I33" s="13">
        <v>17</v>
      </c>
      <c r="J33" s="43">
        <v>120</v>
      </c>
      <c r="K33" s="11">
        <v>29</v>
      </c>
      <c r="L33" s="13"/>
      <c r="M33" s="24">
        <v>45657</v>
      </c>
      <c r="N33" s="23">
        <v>84</v>
      </c>
      <c r="O33" s="23">
        <v>13</v>
      </c>
      <c r="P33" s="25">
        <f t="shared" si="0"/>
        <v>97</v>
      </c>
      <c r="Q33" s="13">
        <v>36</v>
      </c>
      <c r="R33" s="13"/>
      <c r="S33" s="26">
        <v>45291</v>
      </c>
      <c r="T33" s="16"/>
      <c r="U33" s="29" t="s">
        <v>112</v>
      </c>
      <c r="V33" s="8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  <c r="IU33" s="29"/>
      <c r="IV33" s="29"/>
    </row>
    <row r="34" spans="1:256" s="31" customFormat="1" ht="13.35" customHeight="1" x14ac:dyDescent="0.45">
      <c r="A34" s="35" t="s">
        <v>113</v>
      </c>
      <c r="B34" s="35" t="s">
        <v>25</v>
      </c>
      <c r="C34" s="35" t="s">
        <v>114</v>
      </c>
      <c r="D34" s="11">
        <v>1974</v>
      </c>
      <c r="E34" s="11" t="s">
        <v>23</v>
      </c>
      <c r="F34" s="11">
        <v>37</v>
      </c>
      <c r="G34" s="11" t="s">
        <v>19</v>
      </c>
      <c r="H34" s="11">
        <v>85</v>
      </c>
      <c r="I34" s="11">
        <v>32</v>
      </c>
      <c r="J34" s="43">
        <v>117</v>
      </c>
      <c r="K34" s="12">
        <v>30</v>
      </c>
      <c r="L34" s="36"/>
      <c r="M34" s="24">
        <v>45657</v>
      </c>
      <c r="N34" s="23">
        <v>70</v>
      </c>
      <c r="O34" s="23">
        <v>28</v>
      </c>
      <c r="P34" s="25">
        <f t="shared" si="0"/>
        <v>98</v>
      </c>
      <c r="Q34" s="13">
        <v>35</v>
      </c>
      <c r="R34" s="36"/>
      <c r="S34" s="30">
        <v>45291</v>
      </c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  <c r="IU34" s="29"/>
      <c r="IV34" s="29"/>
    </row>
    <row r="35" spans="1:256" s="37" customFormat="1" ht="13.35" customHeight="1" x14ac:dyDescent="0.3">
      <c r="A35" s="35" t="s">
        <v>103</v>
      </c>
      <c r="B35" s="35" t="s">
        <v>115</v>
      </c>
      <c r="C35" s="35" t="s">
        <v>45</v>
      </c>
      <c r="D35" s="11">
        <v>1959</v>
      </c>
      <c r="E35" s="11" t="s">
        <v>23</v>
      </c>
      <c r="F35" s="11">
        <v>6</v>
      </c>
      <c r="G35" s="11" t="s">
        <v>19</v>
      </c>
      <c r="H35" s="12">
        <v>46</v>
      </c>
      <c r="I35" s="12">
        <v>66</v>
      </c>
      <c r="J35" s="43">
        <v>112</v>
      </c>
      <c r="K35" s="11">
        <v>31</v>
      </c>
      <c r="L35" s="13"/>
      <c r="M35" s="24">
        <v>45657</v>
      </c>
      <c r="N35" s="23">
        <v>41</v>
      </c>
      <c r="O35" s="23">
        <v>60</v>
      </c>
      <c r="P35" s="25">
        <f t="shared" si="0"/>
        <v>101</v>
      </c>
      <c r="Q35" s="13">
        <v>30</v>
      </c>
      <c r="R35" s="13"/>
      <c r="S35" s="26">
        <v>45291</v>
      </c>
      <c r="T35" s="29"/>
      <c r="U35" s="29" t="s">
        <v>116</v>
      </c>
      <c r="V35" s="27"/>
    </row>
    <row r="36" spans="1:256" s="31" customFormat="1" x14ac:dyDescent="0.45">
      <c r="A36" s="28" t="s">
        <v>117</v>
      </c>
      <c r="B36" s="28" t="s">
        <v>118</v>
      </c>
      <c r="C36" s="28" t="s">
        <v>119</v>
      </c>
      <c r="D36" s="12">
        <v>1959</v>
      </c>
      <c r="E36" s="12" t="s">
        <v>23</v>
      </c>
      <c r="F36" s="12">
        <v>74</v>
      </c>
      <c r="G36" s="12" t="s">
        <v>19</v>
      </c>
      <c r="H36" s="23">
        <v>68</v>
      </c>
      <c r="I36" s="23">
        <v>43</v>
      </c>
      <c r="J36" s="15">
        <v>111</v>
      </c>
      <c r="K36" s="12">
        <v>32</v>
      </c>
      <c r="L36" s="13"/>
      <c r="M36" s="26">
        <v>45291</v>
      </c>
      <c r="N36" s="23">
        <v>68</v>
      </c>
      <c r="O36" s="23">
        <v>43</v>
      </c>
      <c r="P36" s="25">
        <f t="shared" si="0"/>
        <v>111</v>
      </c>
      <c r="Q36" s="13">
        <v>27</v>
      </c>
      <c r="R36" s="13"/>
      <c r="S36" s="26">
        <v>45291</v>
      </c>
      <c r="T36" s="16"/>
      <c r="U36" s="27" t="s">
        <v>120</v>
      </c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  <c r="IU36" s="29"/>
      <c r="IV36" s="29"/>
    </row>
    <row r="37" spans="1:256" s="31" customFormat="1" x14ac:dyDescent="0.45">
      <c r="A37" s="32" t="s">
        <v>121</v>
      </c>
      <c r="B37" s="32" t="s">
        <v>122</v>
      </c>
      <c r="C37" s="35" t="s">
        <v>123</v>
      </c>
      <c r="D37" s="13">
        <v>1964</v>
      </c>
      <c r="E37" s="14" t="s">
        <v>42</v>
      </c>
      <c r="F37" s="13">
        <v>158</v>
      </c>
      <c r="G37" s="13" t="s">
        <v>19</v>
      </c>
      <c r="H37" s="14">
        <v>51</v>
      </c>
      <c r="I37" s="14">
        <v>60</v>
      </c>
      <c r="J37" s="15">
        <v>111</v>
      </c>
      <c r="K37" s="11">
        <v>33</v>
      </c>
      <c r="L37" s="13"/>
      <c r="M37" s="26">
        <v>44926</v>
      </c>
      <c r="N37" s="14">
        <v>51</v>
      </c>
      <c r="O37" s="14">
        <v>60</v>
      </c>
      <c r="P37" s="25">
        <f t="shared" si="0"/>
        <v>111</v>
      </c>
      <c r="Q37" s="13">
        <v>26</v>
      </c>
      <c r="R37" s="13"/>
      <c r="S37" s="26">
        <v>44926</v>
      </c>
      <c r="T37" s="16" t="s">
        <v>71</v>
      </c>
      <c r="U37" s="27" t="s">
        <v>124</v>
      </c>
      <c r="V37" s="38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9"/>
      <c r="IE37" s="29"/>
      <c r="IF37" s="29"/>
      <c r="IG37" s="29"/>
      <c r="IH37" s="29"/>
      <c r="II37" s="29"/>
      <c r="IJ37" s="29"/>
      <c r="IK37" s="29"/>
      <c r="IL37" s="29"/>
      <c r="IM37" s="29"/>
      <c r="IN37" s="29"/>
      <c r="IO37" s="29"/>
      <c r="IP37" s="29"/>
      <c r="IQ37" s="29"/>
      <c r="IR37" s="29"/>
      <c r="IS37" s="29"/>
      <c r="IT37" s="29"/>
      <c r="IU37" s="29"/>
      <c r="IV37" s="29"/>
    </row>
    <row r="38" spans="1:256" s="29" customFormat="1" ht="14.25" customHeight="1" x14ac:dyDescent="0.45">
      <c r="A38" s="32" t="s">
        <v>125</v>
      </c>
      <c r="B38" s="32" t="s">
        <v>126</v>
      </c>
      <c r="C38" s="32" t="s">
        <v>127</v>
      </c>
      <c r="D38" s="13">
        <v>1975</v>
      </c>
      <c r="E38" s="14" t="s">
        <v>23</v>
      </c>
      <c r="F38" s="13">
        <v>169</v>
      </c>
      <c r="G38" s="13" t="s">
        <v>19</v>
      </c>
      <c r="H38" s="13">
        <v>101</v>
      </c>
      <c r="I38" s="13">
        <v>9</v>
      </c>
      <c r="J38" s="43">
        <v>110</v>
      </c>
      <c r="K38" s="12">
        <v>34</v>
      </c>
      <c r="L38" s="13"/>
      <c r="M38" s="24">
        <v>45657</v>
      </c>
      <c r="N38" s="14">
        <v>104</v>
      </c>
      <c r="O38" s="14">
        <v>0</v>
      </c>
      <c r="P38" s="25">
        <f t="shared" si="0"/>
        <v>104</v>
      </c>
      <c r="Q38" s="13">
        <v>29</v>
      </c>
      <c r="R38" s="13"/>
      <c r="S38" s="26">
        <v>45291</v>
      </c>
      <c r="T38" s="16"/>
      <c r="U38" s="39" t="s">
        <v>128</v>
      </c>
      <c r="V38" s="27"/>
    </row>
    <row r="39" spans="1:256" s="29" customFormat="1" ht="14.25" customHeight="1" x14ac:dyDescent="0.3">
      <c r="A39" s="35" t="s">
        <v>129</v>
      </c>
      <c r="B39" s="35" t="s">
        <v>130</v>
      </c>
      <c r="C39" s="35" t="s">
        <v>37</v>
      </c>
      <c r="D39" s="11">
        <v>1979</v>
      </c>
      <c r="E39" s="11" t="s">
        <v>34</v>
      </c>
      <c r="F39" s="11">
        <v>81</v>
      </c>
      <c r="G39" s="11" t="s">
        <v>19</v>
      </c>
      <c r="H39" s="23">
        <v>36</v>
      </c>
      <c r="I39" s="23">
        <v>69</v>
      </c>
      <c r="J39" s="15">
        <v>105</v>
      </c>
      <c r="K39" s="11">
        <v>35</v>
      </c>
      <c r="L39" s="13"/>
      <c r="M39" s="30">
        <v>45291</v>
      </c>
      <c r="N39" s="23">
        <v>36</v>
      </c>
      <c r="O39" s="23">
        <v>69</v>
      </c>
      <c r="P39" s="25">
        <f t="shared" si="0"/>
        <v>105</v>
      </c>
      <c r="Q39" s="13">
        <v>28</v>
      </c>
      <c r="R39" s="13"/>
      <c r="S39" s="30">
        <v>45291</v>
      </c>
      <c r="T39" s="16"/>
      <c r="U39" s="29" t="s">
        <v>131</v>
      </c>
    </row>
    <row r="40" spans="1:256" s="31" customFormat="1" x14ac:dyDescent="0.45">
      <c r="A40" s="40" t="s">
        <v>132</v>
      </c>
      <c r="B40" s="32" t="s">
        <v>133</v>
      </c>
      <c r="C40" s="32" t="s">
        <v>134</v>
      </c>
      <c r="D40" s="13">
        <v>1973</v>
      </c>
      <c r="E40" s="14" t="s">
        <v>34</v>
      </c>
      <c r="F40" s="13">
        <v>183</v>
      </c>
      <c r="G40" s="13" t="s">
        <v>19</v>
      </c>
      <c r="H40" s="13">
        <v>55</v>
      </c>
      <c r="I40" s="13">
        <v>49</v>
      </c>
      <c r="J40" s="43">
        <v>104</v>
      </c>
      <c r="K40" s="12">
        <v>36</v>
      </c>
      <c r="L40" s="13"/>
      <c r="M40" s="24">
        <v>45657</v>
      </c>
      <c r="N40" s="14"/>
      <c r="O40" s="14"/>
      <c r="P40" s="15"/>
      <c r="Q40" s="13"/>
      <c r="R40" s="13"/>
      <c r="S40" s="13"/>
      <c r="T40" s="16"/>
      <c r="U40" s="8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29"/>
      <c r="HR40" s="29"/>
      <c r="HS40" s="29"/>
      <c r="HT40" s="29"/>
      <c r="HU40" s="29"/>
      <c r="HV40" s="29"/>
      <c r="HW40" s="29"/>
      <c r="HX40" s="29"/>
      <c r="HY40" s="29"/>
      <c r="HZ40" s="29"/>
      <c r="IA40" s="29"/>
      <c r="IB40" s="29"/>
      <c r="IC40" s="29"/>
      <c r="ID40" s="29"/>
      <c r="IE40" s="29"/>
      <c r="IF40" s="29"/>
      <c r="IG40" s="29"/>
      <c r="IH40" s="29"/>
      <c r="II40" s="29"/>
      <c r="IJ40" s="29"/>
      <c r="IK40" s="29"/>
      <c r="IL40" s="29"/>
      <c r="IM40" s="29"/>
      <c r="IN40" s="29"/>
      <c r="IO40" s="29"/>
      <c r="IP40" s="29"/>
      <c r="IQ40" s="29"/>
      <c r="IR40" s="29"/>
      <c r="IS40" s="29"/>
      <c r="IT40" s="29"/>
      <c r="IU40" s="29"/>
      <c r="IV40" s="29"/>
    </row>
    <row r="41" spans="1:256" s="31" customFormat="1" x14ac:dyDescent="0.45">
      <c r="A41" s="32" t="s">
        <v>135</v>
      </c>
      <c r="B41" s="32" t="s">
        <v>136</v>
      </c>
      <c r="C41" s="35" t="s">
        <v>137</v>
      </c>
      <c r="D41" s="13">
        <v>1972</v>
      </c>
      <c r="E41" s="14" t="s">
        <v>23</v>
      </c>
      <c r="F41" s="13">
        <v>165</v>
      </c>
      <c r="G41" s="13" t="s">
        <v>19</v>
      </c>
      <c r="H41" s="14">
        <v>82</v>
      </c>
      <c r="I41" s="14">
        <v>19</v>
      </c>
      <c r="J41" s="15">
        <v>101</v>
      </c>
      <c r="K41" s="11">
        <v>37</v>
      </c>
      <c r="L41" s="13"/>
      <c r="M41" s="26">
        <v>45037</v>
      </c>
      <c r="N41" s="14">
        <v>82</v>
      </c>
      <c r="O41" s="14">
        <v>19</v>
      </c>
      <c r="P41" s="25">
        <f t="shared" ref="P41:P51" si="1">N41+O41</f>
        <v>101</v>
      </c>
      <c r="Q41" s="13">
        <v>31</v>
      </c>
      <c r="R41" s="13"/>
      <c r="S41" s="26">
        <v>45037</v>
      </c>
      <c r="T41" s="16"/>
      <c r="U41" s="27"/>
      <c r="V41" s="37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/>
      <c r="GH41" s="29"/>
      <c r="GI41" s="29"/>
      <c r="GJ41" s="29"/>
      <c r="GK41" s="29"/>
      <c r="GL41" s="29"/>
      <c r="GM41" s="29"/>
      <c r="GN41" s="29"/>
      <c r="GO41" s="29"/>
      <c r="GP41" s="29"/>
      <c r="GQ41" s="29"/>
      <c r="GR41" s="29"/>
      <c r="GS41" s="29"/>
      <c r="GT41" s="29"/>
      <c r="GU41" s="29"/>
      <c r="GV41" s="29"/>
      <c r="GW41" s="29"/>
      <c r="GX41" s="29"/>
      <c r="GY41" s="29"/>
      <c r="GZ41" s="29"/>
      <c r="HA41" s="29"/>
      <c r="HB41" s="29"/>
      <c r="HC41" s="29"/>
      <c r="HD41" s="29"/>
      <c r="HE41" s="29"/>
      <c r="HF41" s="29"/>
      <c r="HG41" s="29"/>
      <c r="HH41" s="29"/>
      <c r="HI41" s="29"/>
      <c r="HJ41" s="29"/>
      <c r="HK41" s="29"/>
      <c r="HL41" s="29"/>
      <c r="HM41" s="29"/>
      <c r="HN41" s="29"/>
      <c r="HO41" s="29"/>
      <c r="HP41" s="29"/>
      <c r="HQ41" s="29"/>
      <c r="HR41" s="29"/>
      <c r="HS41" s="29"/>
      <c r="HT41" s="29"/>
      <c r="HU41" s="29"/>
      <c r="HV41" s="29"/>
      <c r="HW41" s="29"/>
      <c r="HX41" s="29"/>
      <c r="HY41" s="29"/>
      <c r="HZ41" s="29"/>
      <c r="IA41" s="29"/>
      <c r="IB41" s="29"/>
      <c r="IC41" s="29"/>
      <c r="ID41" s="29"/>
      <c r="IE41" s="29"/>
      <c r="IF41" s="29"/>
      <c r="IG41" s="29"/>
      <c r="IH41" s="29"/>
      <c r="II41" s="29"/>
      <c r="IJ41" s="29"/>
      <c r="IK41" s="29"/>
      <c r="IL41" s="29"/>
      <c r="IM41" s="29"/>
      <c r="IN41" s="29"/>
      <c r="IO41" s="29"/>
      <c r="IP41" s="29"/>
      <c r="IQ41" s="29"/>
      <c r="IR41" s="29"/>
      <c r="IS41" s="29"/>
      <c r="IT41" s="29"/>
      <c r="IU41" s="29"/>
      <c r="IV41" s="29"/>
    </row>
    <row r="42" spans="1:256" s="29" customFormat="1" ht="14.25" customHeight="1" x14ac:dyDescent="0.45">
      <c r="A42" s="32" t="s">
        <v>138</v>
      </c>
      <c r="B42" s="32" t="s">
        <v>139</v>
      </c>
      <c r="C42" s="32" t="s">
        <v>22</v>
      </c>
      <c r="D42" s="13">
        <v>1962</v>
      </c>
      <c r="E42" s="14" t="s">
        <v>23</v>
      </c>
      <c r="F42" s="13">
        <v>154</v>
      </c>
      <c r="G42" s="13" t="s">
        <v>19</v>
      </c>
      <c r="H42" s="13">
        <v>48</v>
      </c>
      <c r="I42" s="13">
        <v>53</v>
      </c>
      <c r="J42" s="43">
        <v>101</v>
      </c>
      <c r="K42" s="12">
        <v>38</v>
      </c>
      <c r="L42" s="13"/>
      <c r="M42" s="24">
        <v>45657</v>
      </c>
      <c r="N42" s="14">
        <v>36</v>
      </c>
      <c r="O42" s="14">
        <v>48</v>
      </c>
      <c r="P42" s="25">
        <f t="shared" si="1"/>
        <v>84</v>
      </c>
      <c r="Q42" s="13">
        <v>39</v>
      </c>
      <c r="R42" s="13"/>
      <c r="S42" s="26">
        <v>44686</v>
      </c>
      <c r="T42" s="16" t="s">
        <v>71</v>
      </c>
      <c r="U42" s="29" t="s">
        <v>140</v>
      </c>
    </row>
    <row r="43" spans="1:256" s="29" customFormat="1" ht="14.25" customHeight="1" x14ac:dyDescent="0.3">
      <c r="A43" s="35" t="s">
        <v>141</v>
      </c>
      <c r="B43" s="35" t="s">
        <v>142</v>
      </c>
      <c r="C43" s="35" t="s">
        <v>143</v>
      </c>
      <c r="D43" s="11">
        <v>1954</v>
      </c>
      <c r="E43" s="11" t="s">
        <v>23</v>
      </c>
      <c r="F43" s="11">
        <v>68</v>
      </c>
      <c r="G43" s="11" t="s">
        <v>19</v>
      </c>
      <c r="H43" s="11">
        <v>76</v>
      </c>
      <c r="I43" s="11">
        <v>24</v>
      </c>
      <c r="J43" s="43">
        <v>100</v>
      </c>
      <c r="K43" s="11">
        <v>39</v>
      </c>
      <c r="L43" s="12"/>
      <c r="M43" s="24">
        <v>45657</v>
      </c>
      <c r="N43" s="23">
        <v>76</v>
      </c>
      <c r="O43" s="23">
        <v>24</v>
      </c>
      <c r="P43" s="25">
        <f t="shared" si="1"/>
        <v>100</v>
      </c>
      <c r="Q43" s="13">
        <v>34</v>
      </c>
      <c r="R43" s="12"/>
      <c r="S43" s="26">
        <v>45291</v>
      </c>
      <c r="T43" s="16"/>
      <c r="U43" s="27"/>
    </row>
    <row r="44" spans="1:256" s="29" customFormat="1" ht="14.25" customHeight="1" x14ac:dyDescent="0.45">
      <c r="A44" s="32" t="s">
        <v>144</v>
      </c>
      <c r="B44" s="32" t="s">
        <v>56</v>
      </c>
      <c r="C44" s="32" t="s">
        <v>145</v>
      </c>
      <c r="D44" s="13">
        <v>1969</v>
      </c>
      <c r="E44" s="14" t="s">
        <v>23</v>
      </c>
      <c r="F44" s="13">
        <v>45</v>
      </c>
      <c r="G44" s="13" t="s">
        <v>19</v>
      </c>
      <c r="H44" s="14">
        <v>43</v>
      </c>
      <c r="I44" s="14">
        <v>57</v>
      </c>
      <c r="J44" s="15">
        <v>100</v>
      </c>
      <c r="K44" s="12">
        <v>40</v>
      </c>
      <c r="L44" s="13"/>
      <c r="M44" s="26">
        <v>45218</v>
      </c>
      <c r="N44" s="14">
        <v>43</v>
      </c>
      <c r="O44" s="14">
        <v>57</v>
      </c>
      <c r="P44" s="25">
        <f t="shared" si="1"/>
        <v>100</v>
      </c>
      <c r="Q44" s="13">
        <v>33</v>
      </c>
      <c r="R44" s="13"/>
      <c r="S44" s="26">
        <v>45218</v>
      </c>
      <c r="T44" s="16"/>
      <c r="U44" s="8"/>
    </row>
    <row r="45" spans="1:256" s="31" customFormat="1" x14ac:dyDescent="0.45">
      <c r="A45" s="35" t="s">
        <v>146</v>
      </c>
      <c r="B45" s="35" t="s">
        <v>147</v>
      </c>
      <c r="C45" s="35" t="s">
        <v>148</v>
      </c>
      <c r="D45" s="11">
        <v>1963</v>
      </c>
      <c r="E45" s="11" t="s">
        <v>23</v>
      </c>
      <c r="F45" s="11">
        <v>97</v>
      </c>
      <c r="G45" s="11" t="s">
        <v>19</v>
      </c>
      <c r="H45" s="11">
        <v>53</v>
      </c>
      <c r="I45" s="11">
        <v>42</v>
      </c>
      <c r="J45" s="43">
        <v>95</v>
      </c>
      <c r="K45" s="11">
        <v>41</v>
      </c>
      <c r="L45" s="12"/>
      <c r="M45" s="24">
        <v>45657</v>
      </c>
      <c r="N45" s="23">
        <v>45</v>
      </c>
      <c r="O45" s="23">
        <v>40</v>
      </c>
      <c r="P45" s="25">
        <f t="shared" si="1"/>
        <v>85</v>
      </c>
      <c r="Q45" s="13">
        <v>38</v>
      </c>
      <c r="R45" s="12"/>
      <c r="S45" s="26">
        <v>45291</v>
      </c>
      <c r="T45" s="16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  <c r="HV45" s="29"/>
      <c r="HW45" s="29"/>
      <c r="HX45" s="29"/>
      <c r="HY45" s="29"/>
      <c r="HZ45" s="29"/>
      <c r="IA45" s="29"/>
      <c r="IB45" s="29"/>
      <c r="IC45" s="29"/>
      <c r="ID45" s="29"/>
      <c r="IE45" s="29"/>
      <c r="IF45" s="29"/>
      <c r="IG45" s="29"/>
      <c r="IH45" s="29"/>
      <c r="II45" s="29"/>
      <c r="IJ45" s="29"/>
      <c r="IK45" s="29"/>
      <c r="IL45" s="29"/>
      <c r="IM45" s="29"/>
      <c r="IN45" s="29"/>
      <c r="IO45" s="29"/>
      <c r="IP45" s="29"/>
      <c r="IQ45" s="29"/>
      <c r="IR45" s="29"/>
      <c r="IS45" s="29"/>
      <c r="IT45" s="29"/>
      <c r="IU45" s="29"/>
      <c r="IV45" s="29"/>
    </row>
    <row r="46" spans="1:256" s="31" customFormat="1" x14ac:dyDescent="0.45">
      <c r="A46" s="35" t="s">
        <v>149</v>
      </c>
      <c r="B46" s="35" t="s">
        <v>150</v>
      </c>
      <c r="C46" s="35" t="s">
        <v>151</v>
      </c>
      <c r="D46" s="11">
        <v>1967</v>
      </c>
      <c r="E46" s="11" t="s">
        <v>23</v>
      </c>
      <c r="F46" s="11">
        <v>106</v>
      </c>
      <c r="G46" s="11" t="s">
        <v>19</v>
      </c>
      <c r="H46" s="12">
        <v>18</v>
      </c>
      <c r="I46" s="12">
        <v>75</v>
      </c>
      <c r="J46" s="43">
        <v>93</v>
      </c>
      <c r="K46" s="12">
        <v>42</v>
      </c>
      <c r="L46" s="13"/>
      <c r="M46" s="24">
        <v>45657</v>
      </c>
      <c r="N46" s="23">
        <v>17</v>
      </c>
      <c r="O46" s="23">
        <v>58</v>
      </c>
      <c r="P46" s="25">
        <f t="shared" si="1"/>
        <v>75</v>
      </c>
      <c r="Q46" s="13">
        <v>43</v>
      </c>
      <c r="R46" s="13"/>
      <c r="S46" s="26">
        <v>45291</v>
      </c>
      <c r="T46" s="16"/>
      <c r="U46" s="29" t="s">
        <v>152</v>
      </c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9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  <c r="IU46" s="29"/>
      <c r="IV46" s="29"/>
    </row>
    <row r="47" spans="1:256" s="31" customFormat="1" x14ac:dyDescent="0.45">
      <c r="A47" s="35" t="s">
        <v>153</v>
      </c>
      <c r="B47" s="35" t="s">
        <v>154</v>
      </c>
      <c r="C47" s="35" t="s">
        <v>155</v>
      </c>
      <c r="D47" s="11">
        <v>1966</v>
      </c>
      <c r="E47" s="11" t="s">
        <v>23</v>
      </c>
      <c r="F47" s="11">
        <v>39</v>
      </c>
      <c r="G47" s="11" t="s">
        <v>19</v>
      </c>
      <c r="H47" s="12">
        <v>70</v>
      </c>
      <c r="I47" s="12">
        <v>17</v>
      </c>
      <c r="J47" s="43">
        <v>87</v>
      </c>
      <c r="K47" s="11">
        <v>43</v>
      </c>
      <c r="L47" s="13"/>
      <c r="M47" s="24">
        <v>45657</v>
      </c>
      <c r="N47" s="23">
        <v>64</v>
      </c>
      <c r="O47" s="23">
        <v>15</v>
      </c>
      <c r="P47" s="25">
        <f t="shared" si="1"/>
        <v>79</v>
      </c>
      <c r="Q47" s="13">
        <v>42</v>
      </c>
      <c r="R47" s="13"/>
      <c r="S47" s="26">
        <v>45291</v>
      </c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9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9"/>
      <c r="HG47" s="29"/>
      <c r="HH47" s="29"/>
      <c r="HI47" s="29"/>
      <c r="HJ47" s="29"/>
      <c r="HK47" s="29"/>
      <c r="HL47" s="29"/>
      <c r="HM47" s="29"/>
      <c r="HN47" s="29"/>
      <c r="HO47" s="29"/>
      <c r="HP47" s="29"/>
      <c r="HQ47" s="29"/>
      <c r="HR47" s="29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9"/>
      <c r="IE47" s="29"/>
      <c r="IF47" s="29"/>
      <c r="IG47" s="29"/>
      <c r="IH47" s="29"/>
      <c r="II47" s="29"/>
      <c r="IJ47" s="29"/>
      <c r="IK47" s="29"/>
      <c r="IL47" s="29"/>
      <c r="IM47" s="29"/>
      <c r="IN47" s="29"/>
      <c r="IO47" s="29"/>
      <c r="IP47" s="29"/>
      <c r="IQ47" s="29"/>
      <c r="IR47" s="29"/>
      <c r="IS47" s="29"/>
      <c r="IT47" s="29"/>
      <c r="IU47" s="29"/>
      <c r="IV47" s="29"/>
    </row>
    <row r="48" spans="1:256" s="31" customFormat="1" x14ac:dyDescent="0.45">
      <c r="A48" s="33" t="s">
        <v>156</v>
      </c>
      <c r="B48" s="33" t="s">
        <v>157</v>
      </c>
      <c r="C48" s="33" t="s">
        <v>45</v>
      </c>
      <c r="D48" s="13">
        <v>1963</v>
      </c>
      <c r="E48" s="14" t="s">
        <v>23</v>
      </c>
      <c r="F48" s="13">
        <v>2</v>
      </c>
      <c r="G48" s="13" t="s">
        <v>19</v>
      </c>
      <c r="H48" s="13">
        <v>66</v>
      </c>
      <c r="I48" s="13">
        <v>21</v>
      </c>
      <c r="J48" s="43">
        <v>87</v>
      </c>
      <c r="K48" s="12">
        <v>44</v>
      </c>
      <c r="L48" s="13"/>
      <c r="M48" s="24">
        <v>45657</v>
      </c>
      <c r="N48" s="23">
        <v>61</v>
      </c>
      <c r="O48" s="23">
        <v>20</v>
      </c>
      <c r="P48" s="25">
        <f t="shared" si="1"/>
        <v>81</v>
      </c>
      <c r="Q48" s="13">
        <v>40</v>
      </c>
      <c r="R48" s="13"/>
      <c r="S48" s="26">
        <v>45291</v>
      </c>
      <c r="T48" s="16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/>
      <c r="GH48" s="29"/>
      <c r="GI48" s="29"/>
      <c r="GJ48" s="29"/>
      <c r="GK48" s="29"/>
      <c r="GL48" s="29"/>
      <c r="GM48" s="29"/>
      <c r="GN48" s="29"/>
      <c r="GO48" s="29"/>
      <c r="GP48" s="29"/>
      <c r="GQ48" s="29"/>
      <c r="GR48" s="29"/>
      <c r="GS48" s="29"/>
      <c r="GT48" s="29"/>
      <c r="GU48" s="29"/>
      <c r="GV48" s="29"/>
      <c r="GW48" s="29"/>
      <c r="GX48" s="29"/>
      <c r="GY48" s="29"/>
      <c r="GZ48" s="29"/>
      <c r="HA48" s="29"/>
      <c r="HB48" s="29"/>
      <c r="HC48" s="29"/>
      <c r="HD48" s="29"/>
      <c r="HE48" s="29"/>
      <c r="HF48" s="29"/>
      <c r="HG48" s="29"/>
      <c r="HH48" s="29"/>
      <c r="HI48" s="29"/>
      <c r="HJ48" s="29"/>
      <c r="HK48" s="29"/>
      <c r="HL48" s="29"/>
      <c r="HM48" s="29"/>
      <c r="HN48" s="29"/>
      <c r="HO48" s="29"/>
      <c r="HP48" s="29"/>
      <c r="HQ48" s="29"/>
      <c r="HR48" s="29"/>
      <c r="HS48" s="29"/>
      <c r="HT48" s="29"/>
      <c r="HU48" s="29"/>
      <c r="HV48" s="29"/>
      <c r="HW48" s="29"/>
      <c r="HX48" s="29"/>
      <c r="HY48" s="29"/>
      <c r="HZ48" s="29"/>
      <c r="IA48" s="29"/>
      <c r="IB48" s="29"/>
      <c r="IC48" s="29"/>
      <c r="ID48" s="29"/>
      <c r="IE48" s="29"/>
      <c r="IF48" s="29"/>
      <c r="IG48" s="29"/>
      <c r="IH48" s="29"/>
      <c r="II48" s="29"/>
      <c r="IJ48" s="29"/>
      <c r="IK48" s="29"/>
      <c r="IL48" s="29"/>
      <c r="IM48" s="29"/>
      <c r="IN48" s="29"/>
      <c r="IO48" s="29"/>
      <c r="IP48" s="29"/>
      <c r="IQ48" s="29"/>
      <c r="IR48" s="29"/>
      <c r="IS48" s="29"/>
      <c r="IT48" s="29"/>
      <c r="IU48" s="29"/>
      <c r="IV48" s="29"/>
    </row>
    <row r="49" spans="1:256" s="31" customFormat="1" x14ac:dyDescent="0.45">
      <c r="A49" s="32" t="s">
        <v>158</v>
      </c>
      <c r="B49" s="32" t="s">
        <v>159</v>
      </c>
      <c r="C49" s="32" t="s">
        <v>119</v>
      </c>
      <c r="D49" s="13">
        <v>1967</v>
      </c>
      <c r="E49" s="14" t="s">
        <v>23</v>
      </c>
      <c r="F49" s="13">
        <v>149</v>
      </c>
      <c r="G49" s="13" t="s">
        <v>19</v>
      </c>
      <c r="H49" s="12">
        <v>50</v>
      </c>
      <c r="I49" s="12">
        <v>31</v>
      </c>
      <c r="J49" s="43">
        <v>81</v>
      </c>
      <c r="K49" s="11">
        <v>45</v>
      </c>
      <c r="L49" s="13"/>
      <c r="M49" s="24">
        <v>45657</v>
      </c>
      <c r="N49" s="14">
        <v>45</v>
      </c>
      <c r="O49" s="14">
        <v>28</v>
      </c>
      <c r="P49" s="25">
        <f t="shared" si="1"/>
        <v>73</v>
      </c>
      <c r="Q49" s="13">
        <v>44</v>
      </c>
      <c r="R49" s="13"/>
      <c r="S49" s="26">
        <v>45291</v>
      </c>
      <c r="T49" s="16"/>
      <c r="U49" s="29" t="s">
        <v>160</v>
      </c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9"/>
      <c r="GI49" s="29"/>
      <c r="GJ49" s="29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9"/>
      <c r="IE49" s="29"/>
      <c r="IF49" s="29"/>
      <c r="IG49" s="29"/>
      <c r="IH49" s="29"/>
      <c r="II49" s="29"/>
      <c r="IJ49" s="29"/>
      <c r="IK49" s="29"/>
      <c r="IL49" s="29"/>
      <c r="IM49" s="29"/>
      <c r="IN49" s="29"/>
      <c r="IO49" s="29"/>
      <c r="IP49" s="29"/>
      <c r="IQ49" s="29"/>
      <c r="IR49" s="29"/>
      <c r="IS49" s="29"/>
      <c r="IT49" s="29"/>
      <c r="IU49" s="29"/>
      <c r="IV49" s="29"/>
    </row>
    <row r="50" spans="1:256" s="31" customFormat="1" x14ac:dyDescent="0.45">
      <c r="A50" s="32" t="s">
        <v>161</v>
      </c>
      <c r="B50" s="32" t="s">
        <v>162</v>
      </c>
      <c r="C50" s="32" t="s">
        <v>163</v>
      </c>
      <c r="D50" s="13">
        <v>1985</v>
      </c>
      <c r="E50" s="14" t="s">
        <v>164</v>
      </c>
      <c r="F50" s="13">
        <v>161</v>
      </c>
      <c r="G50" s="13" t="s">
        <v>19</v>
      </c>
      <c r="H50" s="13">
        <v>45</v>
      </c>
      <c r="I50" s="13">
        <v>35</v>
      </c>
      <c r="J50" s="43">
        <v>80</v>
      </c>
      <c r="K50" s="12">
        <v>46</v>
      </c>
      <c r="L50" s="13"/>
      <c r="M50" s="24">
        <v>45657</v>
      </c>
      <c r="N50" s="14">
        <v>40</v>
      </c>
      <c r="O50" s="14">
        <v>24</v>
      </c>
      <c r="P50" s="25">
        <f t="shared" si="1"/>
        <v>64</v>
      </c>
      <c r="Q50" s="13">
        <v>48</v>
      </c>
      <c r="R50" s="13"/>
      <c r="S50" s="26">
        <v>45291</v>
      </c>
      <c r="T50" s="16"/>
      <c r="U50" s="29" t="s">
        <v>165</v>
      </c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9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9"/>
      <c r="GT50" s="29"/>
      <c r="GU50" s="29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9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29"/>
      <c r="HR50" s="29"/>
      <c r="HS50" s="29"/>
      <c r="HT50" s="29"/>
      <c r="HU50" s="29"/>
      <c r="HV50" s="29"/>
      <c r="HW50" s="29"/>
      <c r="HX50" s="29"/>
      <c r="HY50" s="29"/>
      <c r="HZ50" s="29"/>
      <c r="IA50" s="29"/>
      <c r="IB50" s="29"/>
      <c r="IC50" s="29"/>
      <c r="ID50" s="29"/>
      <c r="IE50" s="29"/>
      <c r="IF50" s="29"/>
      <c r="IG50" s="29"/>
      <c r="IH50" s="29"/>
      <c r="II50" s="29"/>
      <c r="IJ50" s="29"/>
      <c r="IK50" s="29"/>
      <c r="IL50" s="29"/>
      <c r="IM50" s="29"/>
      <c r="IN50" s="29"/>
      <c r="IO50" s="29"/>
      <c r="IP50" s="29"/>
      <c r="IQ50" s="29"/>
      <c r="IR50" s="29"/>
      <c r="IS50" s="29"/>
      <c r="IT50" s="29"/>
      <c r="IU50" s="29"/>
      <c r="IV50" s="29"/>
    </row>
    <row r="51" spans="1:256" s="31" customFormat="1" x14ac:dyDescent="0.45">
      <c r="A51" s="33" t="s">
        <v>166</v>
      </c>
      <c r="B51" s="33" t="s">
        <v>167</v>
      </c>
      <c r="C51" s="33" t="s">
        <v>168</v>
      </c>
      <c r="D51" s="13">
        <v>1981</v>
      </c>
      <c r="E51" s="14" t="s">
        <v>23</v>
      </c>
      <c r="F51" s="13">
        <v>32</v>
      </c>
      <c r="G51" s="13" t="s">
        <v>19</v>
      </c>
      <c r="H51" s="23">
        <v>25</v>
      </c>
      <c r="I51" s="23">
        <v>55</v>
      </c>
      <c r="J51" s="15">
        <v>80</v>
      </c>
      <c r="K51" s="11">
        <v>47</v>
      </c>
      <c r="L51" s="13"/>
      <c r="M51" s="26">
        <v>45291</v>
      </c>
      <c r="N51" s="23">
        <v>25</v>
      </c>
      <c r="O51" s="23">
        <v>55</v>
      </c>
      <c r="P51" s="25">
        <f t="shared" si="1"/>
        <v>80</v>
      </c>
      <c r="Q51" s="13">
        <v>41</v>
      </c>
      <c r="R51" s="13"/>
      <c r="S51" s="26">
        <v>45291</v>
      </c>
      <c r="T51" s="16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/>
      <c r="GH51" s="29"/>
      <c r="GI51" s="29"/>
      <c r="GJ51" s="29"/>
      <c r="GK51" s="29"/>
      <c r="GL51" s="29"/>
      <c r="GM51" s="29"/>
      <c r="GN51" s="29"/>
      <c r="GO51" s="29"/>
      <c r="GP51" s="29"/>
      <c r="GQ51" s="29"/>
      <c r="GR51" s="29"/>
      <c r="GS51" s="29"/>
      <c r="GT51" s="29"/>
      <c r="GU51" s="29"/>
      <c r="GV51" s="29"/>
      <c r="GW51" s="29"/>
      <c r="GX51" s="29"/>
      <c r="GY51" s="29"/>
      <c r="GZ51" s="29"/>
      <c r="HA51" s="29"/>
      <c r="HB51" s="29"/>
      <c r="HC51" s="29"/>
      <c r="HD51" s="29"/>
      <c r="HE51" s="29"/>
      <c r="HF51" s="29"/>
      <c r="HG51" s="29"/>
      <c r="HH51" s="29"/>
      <c r="HI51" s="29"/>
      <c r="HJ51" s="29"/>
      <c r="HK51" s="29"/>
      <c r="HL51" s="29"/>
      <c r="HM51" s="29"/>
      <c r="HN51" s="29"/>
      <c r="HO51" s="29"/>
      <c r="HP51" s="29"/>
      <c r="HQ51" s="29"/>
      <c r="HR51" s="29"/>
      <c r="HS51" s="29"/>
      <c r="HT51" s="29"/>
      <c r="HU51" s="29"/>
      <c r="HV51" s="29"/>
      <c r="HW51" s="29"/>
      <c r="HX51" s="29"/>
      <c r="HY51" s="29"/>
      <c r="HZ51" s="29"/>
      <c r="IA51" s="29"/>
      <c r="IB51" s="29"/>
      <c r="IC51" s="29"/>
      <c r="ID51" s="29"/>
      <c r="IE51" s="29"/>
      <c r="IF51" s="29"/>
      <c r="IG51" s="29"/>
      <c r="IH51" s="29"/>
      <c r="II51" s="29"/>
      <c r="IJ51" s="29"/>
      <c r="IK51" s="29"/>
      <c r="IL51" s="29"/>
      <c r="IM51" s="29"/>
      <c r="IN51" s="29"/>
      <c r="IO51" s="29"/>
      <c r="IP51" s="29"/>
      <c r="IQ51" s="29"/>
      <c r="IR51" s="29"/>
      <c r="IS51" s="29"/>
      <c r="IT51" s="29"/>
      <c r="IU51" s="29"/>
      <c r="IV51" s="29"/>
    </row>
    <row r="52" spans="1:256" s="27" customFormat="1" ht="13.35" customHeight="1" x14ac:dyDescent="0.45">
      <c r="A52" s="32" t="s">
        <v>169</v>
      </c>
      <c r="B52" s="32" t="s">
        <v>170</v>
      </c>
      <c r="C52" s="32" t="s">
        <v>134</v>
      </c>
      <c r="D52" s="13">
        <v>1968</v>
      </c>
      <c r="E52" s="14" t="s">
        <v>34</v>
      </c>
      <c r="F52" s="13">
        <v>184</v>
      </c>
      <c r="G52" s="13" t="s">
        <v>19</v>
      </c>
      <c r="H52" s="13">
        <v>54</v>
      </c>
      <c r="I52" s="13">
        <v>20</v>
      </c>
      <c r="J52" s="43">
        <v>74</v>
      </c>
      <c r="K52" s="12">
        <v>48</v>
      </c>
      <c r="L52" s="13"/>
      <c r="M52" s="24">
        <v>45657</v>
      </c>
      <c r="N52" s="14"/>
      <c r="O52" s="14"/>
      <c r="P52" s="15"/>
      <c r="Q52" s="13"/>
      <c r="R52" s="13"/>
      <c r="S52" s="13"/>
      <c r="T52" s="16"/>
      <c r="U52" s="8"/>
      <c r="V52" s="29"/>
    </row>
    <row r="53" spans="1:256" s="31" customFormat="1" ht="13.35" customHeight="1" x14ac:dyDescent="0.45">
      <c r="A53" s="35" t="s">
        <v>171</v>
      </c>
      <c r="B53" s="35" t="s">
        <v>172</v>
      </c>
      <c r="C53" s="35" t="s">
        <v>173</v>
      </c>
      <c r="D53" s="11">
        <v>1976</v>
      </c>
      <c r="E53" s="11" t="s">
        <v>23</v>
      </c>
      <c r="F53" s="11">
        <v>24</v>
      </c>
      <c r="G53" s="11" t="s">
        <v>19</v>
      </c>
      <c r="H53" s="23">
        <v>23</v>
      </c>
      <c r="I53" s="23">
        <v>50</v>
      </c>
      <c r="J53" s="15">
        <v>73</v>
      </c>
      <c r="K53" s="11">
        <v>49</v>
      </c>
      <c r="L53" s="36"/>
      <c r="M53" s="26">
        <v>45291</v>
      </c>
      <c r="N53" s="23">
        <v>23</v>
      </c>
      <c r="O53" s="23">
        <v>50</v>
      </c>
      <c r="P53" s="25">
        <f>N53+O53</f>
        <v>73</v>
      </c>
      <c r="Q53" s="13">
        <v>45</v>
      </c>
      <c r="R53" s="36"/>
      <c r="S53" s="26">
        <v>45291</v>
      </c>
      <c r="T53" s="16"/>
      <c r="U53" s="29"/>
      <c r="V53" s="8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9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9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9"/>
      <c r="HW53" s="29"/>
      <c r="HX53" s="29"/>
      <c r="HY53" s="29"/>
      <c r="HZ53" s="29"/>
      <c r="IA53" s="29"/>
      <c r="IB53" s="29"/>
      <c r="IC53" s="29"/>
      <c r="ID53" s="29"/>
      <c r="IE53" s="29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</row>
    <row r="54" spans="1:256" s="31" customFormat="1" x14ac:dyDescent="0.45">
      <c r="A54" s="32" t="s">
        <v>174</v>
      </c>
      <c r="B54" s="32" t="s">
        <v>175</v>
      </c>
      <c r="C54" s="32" t="s">
        <v>176</v>
      </c>
      <c r="D54" s="13">
        <v>1977</v>
      </c>
      <c r="E54" s="14" t="s">
        <v>23</v>
      </c>
      <c r="F54" s="13">
        <v>180</v>
      </c>
      <c r="G54" s="13" t="s">
        <v>19</v>
      </c>
      <c r="H54" s="13">
        <v>55</v>
      </c>
      <c r="I54" s="13">
        <v>13</v>
      </c>
      <c r="J54" s="43">
        <v>68</v>
      </c>
      <c r="K54" s="12">
        <v>50</v>
      </c>
      <c r="L54" s="13"/>
      <c r="M54" s="24">
        <v>45657</v>
      </c>
      <c r="N54" s="14"/>
      <c r="O54" s="14"/>
      <c r="P54" s="15"/>
      <c r="Q54" s="13"/>
      <c r="R54" s="13"/>
      <c r="S54" s="13"/>
      <c r="T54" s="16"/>
      <c r="U54" s="8"/>
      <c r="V54" s="8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9"/>
      <c r="GT54" s="29"/>
      <c r="GU54" s="29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9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9"/>
      <c r="IE54" s="29"/>
      <c r="IF54" s="29"/>
      <c r="IG54" s="29"/>
      <c r="IH54" s="29"/>
      <c r="II54" s="29"/>
      <c r="IJ54" s="29"/>
      <c r="IK54" s="29"/>
      <c r="IL54" s="29"/>
      <c r="IM54" s="29"/>
      <c r="IN54" s="29"/>
      <c r="IO54" s="29"/>
      <c r="IP54" s="29"/>
      <c r="IQ54" s="29"/>
      <c r="IR54" s="29"/>
      <c r="IS54" s="29"/>
      <c r="IT54" s="29"/>
      <c r="IU54" s="29"/>
      <c r="IV54" s="29"/>
    </row>
    <row r="55" spans="1:256" s="42" customFormat="1" x14ac:dyDescent="0.45">
      <c r="A55" s="35" t="s">
        <v>177</v>
      </c>
      <c r="B55" s="35" t="s">
        <v>178</v>
      </c>
      <c r="C55" s="35" t="s">
        <v>22</v>
      </c>
      <c r="D55" s="11">
        <v>1968</v>
      </c>
      <c r="E55" s="11" t="s">
        <v>23</v>
      </c>
      <c r="F55" s="11">
        <v>131</v>
      </c>
      <c r="G55" s="11" t="s">
        <v>19</v>
      </c>
      <c r="H55" s="23">
        <v>63</v>
      </c>
      <c r="I55" s="23">
        <v>2</v>
      </c>
      <c r="J55" s="15">
        <v>65</v>
      </c>
      <c r="K55" s="11">
        <v>51</v>
      </c>
      <c r="L55" s="36"/>
      <c r="M55" s="30">
        <v>44196</v>
      </c>
      <c r="N55" s="23">
        <v>63</v>
      </c>
      <c r="O55" s="23">
        <v>2</v>
      </c>
      <c r="P55" s="25">
        <f>N55+O55</f>
        <v>65</v>
      </c>
      <c r="Q55" s="13">
        <v>47</v>
      </c>
      <c r="R55" s="36"/>
      <c r="S55" s="30">
        <v>44196</v>
      </c>
      <c r="T55" s="29" t="s">
        <v>71</v>
      </c>
      <c r="U55" s="29" t="s">
        <v>179</v>
      </c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  <c r="EO55" s="41"/>
      <c r="EP55" s="41"/>
      <c r="EQ55" s="41"/>
      <c r="ER55" s="41"/>
      <c r="ES55" s="41"/>
      <c r="ET55" s="41"/>
      <c r="EU55" s="41"/>
      <c r="EV55" s="41"/>
      <c r="EW55" s="41"/>
      <c r="EX55" s="41"/>
      <c r="EY55" s="41"/>
      <c r="EZ55" s="41"/>
      <c r="FA55" s="41"/>
      <c r="FB55" s="41"/>
      <c r="FC55" s="41"/>
      <c r="FD55" s="41"/>
      <c r="FE55" s="41"/>
      <c r="FF55" s="41"/>
      <c r="FG55" s="41"/>
      <c r="FH55" s="41"/>
      <c r="FI55" s="41"/>
      <c r="FJ55" s="41"/>
      <c r="FK55" s="41"/>
      <c r="FL55" s="41"/>
      <c r="FM55" s="41"/>
      <c r="FN55" s="41"/>
      <c r="FO55" s="41"/>
      <c r="FP55" s="41"/>
      <c r="FQ55" s="41"/>
      <c r="FR55" s="41"/>
      <c r="FS55" s="41"/>
      <c r="FT55" s="41"/>
      <c r="FU55" s="41"/>
      <c r="FV55" s="41"/>
      <c r="FW55" s="41"/>
      <c r="FX55" s="41"/>
      <c r="FY55" s="41"/>
      <c r="FZ55" s="41"/>
      <c r="GA55" s="41"/>
      <c r="GB55" s="41"/>
      <c r="GC55" s="41"/>
      <c r="GD55" s="41"/>
      <c r="GE55" s="41"/>
      <c r="GF55" s="41"/>
      <c r="GG55" s="41"/>
      <c r="GH55" s="41"/>
      <c r="GI55" s="41"/>
      <c r="GJ55" s="41"/>
      <c r="GK55" s="41"/>
      <c r="GL55" s="41"/>
      <c r="GM55" s="41"/>
      <c r="GN55" s="41"/>
      <c r="GO55" s="41"/>
      <c r="GP55" s="41"/>
      <c r="GQ55" s="41"/>
      <c r="GR55" s="41"/>
      <c r="GS55" s="41"/>
      <c r="GT55" s="41"/>
      <c r="GU55" s="41"/>
      <c r="GV55" s="41"/>
      <c r="GW55" s="41"/>
      <c r="GX55" s="41"/>
      <c r="GY55" s="41"/>
      <c r="GZ55" s="41"/>
      <c r="HA55" s="41"/>
      <c r="HB55" s="41"/>
      <c r="HC55" s="41"/>
      <c r="HD55" s="41"/>
      <c r="HE55" s="41"/>
      <c r="HF55" s="41"/>
      <c r="HG55" s="41"/>
      <c r="HH55" s="41"/>
      <c r="HI55" s="41"/>
      <c r="HJ55" s="41"/>
      <c r="HK55" s="41"/>
      <c r="HL55" s="41"/>
      <c r="HM55" s="41"/>
      <c r="HN55" s="41"/>
      <c r="HO55" s="41"/>
      <c r="HP55" s="41"/>
      <c r="HQ55" s="41"/>
      <c r="HR55" s="41"/>
      <c r="HS55" s="41"/>
      <c r="HT55" s="41"/>
      <c r="HU55" s="41"/>
      <c r="HV55" s="41"/>
      <c r="HW55" s="41"/>
      <c r="HX55" s="41"/>
      <c r="HY55" s="41"/>
      <c r="HZ55" s="41"/>
      <c r="IA55" s="41"/>
      <c r="IB55" s="41"/>
      <c r="IC55" s="41"/>
      <c r="ID55" s="41"/>
      <c r="IE55" s="41"/>
      <c r="IF55" s="41"/>
      <c r="IG55" s="41"/>
      <c r="IH55" s="41"/>
      <c r="II55" s="41"/>
      <c r="IJ55" s="41"/>
      <c r="IK55" s="41"/>
      <c r="IL55" s="41"/>
      <c r="IM55" s="41"/>
      <c r="IN55" s="41"/>
      <c r="IO55" s="41"/>
      <c r="IP55" s="41"/>
      <c r="IQ55" s="41"/>
      <c r="IR55" s="41"/>
      <c r="IS55" s="41"/>
      <c r="IT55" s="41"/>
      <c r="IU55" s="41"/>
      <c r="IV55" s="41"/>
    </row>
    <row r="56" spans="1:256" s="31" customFormat="1" x14ac:dyDescent="0.45">
      <c r="A56" s="32" t="s">
        <v>180</v>
      </c>
      <c r="B56" s="32" t="s">
        <v>181</v>
      </c>
      <c r="C56" s="32" t="s">
        <v>182</v>
      </c>
      <c r="D56" s="13">
        <v>1967</v>
      </c>
      <c r="E56" s="14" t="s">
        <v>23</v>
      </c>
      <c r="F56" s="13">
        <v>170</v>
      </c>
      <c r="G56" s="13" t="s">
        <v>19</v>
      </c>
      <c r="H56" s="13">
        <v>57</v>
      </c>
      <c r="I56" s="13">
        <v>8</v>
      </c>
      <c r="J56" s="43">
        <v>65</v>
      </c>
      <c r="K56" s="12">
        <v>52</v>
      </c>
      <c r="L56" s="13"/>
      <c r="M56" s="24">
        <v>45657</v>
      </c>
      <c r="N56" s="14">
        <v>56</v>
      </c>
      <c r="O56" s="14">
        <v>1</v>
      </c>
      <c r="P56" s="25">
        <f>N56+O56</f>
        <v>57</v>
      </c>
      <c r="Q56" s="13">
        <v>50</v>
      </c>
      <c r="R56" s="13"/>
      <c r="S56" s="26">
        <v>45291</v>
      </c>
      <c r="T56" s="16"/>
      <c r="U56" s="8" t="s">
        <v>183</v>
      </c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/>
      <c r="GH56" s="29"/>
      <c r="GI56" s="29"/>
      <c r="GJ56" s="29"/>
      <c r="GK56" s="29"/>
      <c r="GL56" s="29"/>
      <c r="GM56" s="29"/>
      <c r="GN56" s="29"/>
      <c r="GO56" s="29"/>
      <c r="GP56" s="29"/>
      <c r="GQ56" s="29"/>
      <c r="GR56" s="29"/>
      <c r="GS56" s="29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9"/>
      <c r="IE56" s="29"/>
      <c r="IF56" s="29"/>
      <c r="IG56" s="29"/>
      <c r="IH56" s="29"/>
      <c r="II56" s="29"/>
      <c r="IJ56" s="29"/>
      <c r="IK56" s="29"/>
      <c r="IL56" s="29"/>
      <c r="IM56" s="29"/>
      <c r="IN56" s="29"/>
      <c r="IO56" s="29"/>
      <c r="IP56" s="29"/>
      <c r="IQ56" s="29"/>
      <c r="IR56" s="29"/>
      <c r="IS56" s="29"/>
      <c r="IT56" s="29"/>
      <c r="IU56" s="29"/>
      <c r="IV56" s="29"/>
    </row>
    <row r="57" spans="1:256" s="31" customFormat="1" x14ac:dyDescent="0.45">
      <c r="A57" s="32" t="s">
        <v>184</v>
      </c>
      <c r="B57" s="32" t="s">
        <v>185</v>
      </c>
      <c r="C57" s="32" t="s">
        <v>186</v>
      </c>
      <c r="D57" s="13">
        <v>1966</v>
      </c>
      <c r="E57" s="14" t="s">
        <v>23</v>
      </c>
      <c r="F57" s="13">
        <v>160</v>
      </c>
      <c r="G57" s="13" t="s">
        <v>19</v>
      </c>
      <c r="H57" s="14">
        <v>25</v>
      </c>
      <c r="I57" s="14">
        <v>40</v>
      </c>
      <c r="J57" s="15">
        <v>65</v>
      </c>
      <c r="K57" s="11">
        <v>53</v>
      </c>
      <c r="L57" s="13"/>
      <c r="M57" s="26">
        <v>44926</v>
      </c>
      <c r="N57" s="14">
        <v>25</v>
      </c>
      <c r="O57" s="14">
        <v>40</v>
      </c>
      <c r="P57" s="25">
        <f>N57+O57</f>
        <v>65</v>
      </c>
      <c r="Q57" s="13">
        <v>46</v>
      </c>
      <c r="R57" s="13"/>
      <c r="S57" s="26">
        <v>44926</v>
      </c>
      <c r="T57" s="16" t="s">
        <v>71</v>
      </c>
      <c r="U57" s="29" t="s">
        <v>187</v>
      </c>
      <c r="V57" s="27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/>
      <c r="GH57" s="29"/>
      <c r="GI57" s="29"/>
      <c r="GJ57" s="29"/>
      <c r="GK57" s="29"/>
      <c r="GL57" s="29"/>
      <c r="GM57" s="29"/>
      <c r="GN57" s="29"/>
      <c r="GO57" s="29"/>
      <c r="GP57" s="29"/>
      <c r="GQ57" s="29"/>
      <c r="GR57" s="29"/>
      <c r="GS57" s="29"/>
      <c r="GT57" s="29"/>
      <c r="GU57" s="29"/>
      <c r="GV57" s="29"/>
      <c r="GW57" s="29"/>
      <c r="GX57" s="29"/>
      <c r="GY57" s="29"/>
      <c r="GZ57" s="29"/>
      <c r="HA57" s="29"/>
      <c r="HB57" s="29"/>
      <c r="HC57" s="29"/>
      <c r="HD57" s="29"/>
      <c r="HE57" s="29"/>
      <c r="HF57" s="29"/>
      <c r="HG57" s="29"/>
      <c r="HH57" s="29"/>
      <c r="HI57" s="29"/>
      <c r="HJ57" s="29"/>
      <c r="HK57" s="29"/>
      <c r="HL57" s="29"/>
      <c r="HM57" s="29"/>
      <c r="HN57" s="29"/>
      <c r="HO57" s="29"/>
      <c r="HP57" s="29"/>
      <c r="HQ57" s="29"/>
      <c r="HR57" s="29"/>
      <c r="HS57" s="29"/>
      <c r="HT57" s="29"/>
      <c r="HU57" s="29"/>
      <c r="HV57" s="29"/>
      <c r="HW57" s="29"/>
      <c r="HX57" s="29"/>
      <c r="HY57" s="29"/>
      <c r="HZ57" s="29"/>
      <c r="IA57" s="29"/>
      <c r="IB57" s="29"/>
      <c r="IC57" s="29"/>
      <c r="ID57" s="29"/>
      <c r="IE57" s="29"/>
      <c r="IF57" s="29"/>
      <c r="IG57" s="29"/>
      <c r="IH57" s="29"/>
      <c r="II57" s="29"/>
      <c r="IJ57" s="29"/>
      <c r="IK57" s="29"/>
      <c r="IL57" s="29"/>
      <c r="IM57" s="29"/>
      <c r="IN57" s="29"/>
      <c r="IO57" s="29"/>
      <c r="IP57" s="29"/>
      <c r="IQ57" s="29"/>
      <c r="IR57" s="29"/>
      <c r="IS57" s="29"/>
      <c r="IT57" s="29"/>
      <c r="IU57" s="29"/>
      <c r="IV57" s="29"/>
    </row>
    <row r="58" spans="1:256" s="31" customFormat="1" x14ac:dyDescent="0.45">
      <c r="A58" s="35" t="s">
        <v>188</v>
      </c>
      <c r="B58" s="35" t="s">
        <v>189</v>
      </c>
      <c r="C58" s="35" t="s">
        <v>190</v>
      </c>
      <c r="D58" s="11">
        <v>1973</v>
      </c>
      <c r="E58" s="11" t="s">
        <v>23</v>
      </c>
      <c r="F58" s="11">
        <v>16</v>
      </c>
      <c r="G58" s="11" t="s">
        <v>19</v>
      </c>
      <c r="H58" s="12">
        <v>63</v>
      </c>
      <c r="I58" s="12">
        <v>1</v>
      </c>
      <c r="J58" s="43">
        <v>64</v>
      </c>
      <c r="K58" s="12">
        <v>54</v>
      </c>
      <c r="L58" s="13"/>
      <c r="M58" s="24">
        <v>45657</v>
      </c>
      <c r="N58" s="23">
        <v>52</v>
      </c>
      <c r="O58" s="23">
        <v>1</v>
      </c>
      <c r="P58" s="25">
        <f>N58+O58</f>
        <v>53</v>
      </c>
      <c r="Q58" s="13">
        <v>56</v>
      </c>
      <c r="R58" s="13"/>
      <c r="S58" s="26">
        <v>45291</v>
      </c>
      <c r="T58" s="16"/>
      <c r="U58" s="29" t="s">
        <v>191</v>
      </c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29"/>
      <c r="FI58" s="29"/>
      <c r="FJ58" s="29"/>
      <c r="FK58" s="29"/>
      <c r="FL58" s="29"/>
      <c r="FM58" s="29"/>
      <c r="FN58" s="29"/>
      <c r="FO58" s="29"/>
      <c r="FP58" s="29"/>
      <c r="FQ58" s="29"/>
      <c r="FR58" s="29"/>
      <c r="FS58" s="29"/>
      <c r="FT58" s="29"/>
      <c r="FU58" s="29"/>
      <c r="FV58" s="29"/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9"/>
      <c r="GH58" s="29"/>
      <c r="GI58" s="29"/>
      <c r="GJ58" s="29"/>
      <c r="GK58" s="29"/>
      <c r="GL58" s="29"/>
      <c r="GM58" s="29"/>
      <c r="GN58" s="29"/>
      <c r="GO58" s="29"/>
      <c r="GP58" s="29"/>
      <c r="GQ58" s="29"/>
      <c r="GR58" s="29"/>
      <c r="GS58" s="29"/>
      <c r="GT58" s="29"/>
      <c r="GU58" s="29"/>
      <c r="GV58" s="29"/>
      <c r="GW58" s="29"/>
      <c r="GX58" s="29"/>
      <c r="GY58" s="29"/>
      <c r="GZ58" s="29"/>
      <c r="HA58" s="29"/>
      <c r="HB58" s="29"/>
      <c r="HC58" s="29"/>
      <c r="HD58" s="29"/>
      <c r="HE58" s="29"/>
      <c r="HF58" s="29"/>
      <c r="HG58" s="29"/>
      <c r="HH58" s="29"/>
      <c r="HI58" s="29"/>
      <c r="HJ58" s="29"/>
      <c r="HK58" s="29"/>
      <c r="HL58" s="29"/>
      <c r="HM58" s="29"/>
      <c r="HN58" s="29"/>
      <c r="HO58" s="29"/>
      <c r="HP58" s="29"/>
      <c r="HQ58" s="29"/>
      <c r="HR58" s="29"/>
      <c r="HS58" s="29"/>
      <c r="HT58" s="29"/>
      <c r="HU58" s="29"/>
      <c r="HV58" s="29"/>
      <c r="HW58" s="29"/>
      <c r="HX58" s="29"/>
      <c r="HY58" s="29"/>
      <c r="HZ58" s="29"/>
      <c r="IA58" s="29"/>
      <c r="IB58" s="29"/>
      <c r="IC58" s="29"/>
      <c r="ID58" s="29"/>
      <c r="IE58" s="29"/>
      <c r="IF58" s="29"/>
      <c r="IG58" s="29"/>
      <c r="IH58" s="29"/>
      <c r="II58" s="29"/>
      <c r="IJ58" s="29"/>
      <c r="IK58" s="29"/>
      <c r="IL58" s="29"/>
      <c r="IM58" s="29"/>
      <c r="IN58" s="29"/>
      <c r="IO58" s="29"/>
      <c r="IP58" s="29"/>
      <c r="IQ58" s="29"/>
      <c r="IR58" s="29"/>
      <c r="IS58" s="29"/>
      <c r="IT58" s="29"/>
      <c r="IU58" s="29"/>
      <c r="IV58" s="29"/>
    </row>
    <row r="59" spans="1:256" s="31" customFormat="1" x14ac:dyDescent="0.45">
      <c r="A59" s="35" t="s">
        <v>266</v>
      </c>
      <c r="B59" s="35" t="s">
        <v>267</v>
      </c>
      <c r="C59" s="35" t="s">
        <v>268</v>
      </c>
      <c r="D59" s="11">
        <v>1977</v>
      </c>
      <c r="E59" s="11" t="s">
        <v>34</v>
      </c>
      <c r="F59" s="11">
        <v>175</v>
      </c>
      <c r="G59" s="11" t="s">
        <v>19</v>
      </c>
      <c r="H59" s="11">
        <v>42</v>
      </c>
      <c r="I59" s="11">
        <v>20</v>
      </c>
      <c r="J59" s="43">
        <v>62</v>
      </c>
      <c r="K59" s="11">
        <v>55</v>
      </c>
      <c r="L59" s="13"/>
      <c r="M59" s="24">
        <v>45657</v>
      </c>
      <c r="N59" s="23"/>
      <c r="O59" s="23"/>
      <c r="P59" s="25"/>
      <c r="Q59" s="13"/>
      <c r="R59" s="13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</row>
    <row r="60" spans="1:256" s="31" customFormat="1" x14ac:dyDescent="0.45">
      <c r="A60" s="28" t="s">
        <v>192</v>
      </c>
      <c r="B60" s="28" t="s">
        <v>83</v>
      </c>
      <c r="C60" s="28" t="s">
        <v>193</v>
      </c>
      <c r="D60" s="12">
        <v>1969</v>
      </c>
      <c r="E60" s="12" t="s">
        <v>23</v>
      </c>
      <c r="F60" s="12">
        <v>36</v>
      </c>
      <c r="G60" s="12" t="s">
        <v>19</v>
      </c>
      <c r="H60" s="23">
        <v>54</v>
      </c>
      <c r="I60" s="23">
        <v>6</v>
      </c>
      <c r="J60" s="15">
        <v>60</v>
      </c>
      <c r="K60" s="12">
        <v>56</v>
      </c>
      <c r="L60" s="13"/>
      <c r="M60" s="24">
        <v>45657</v>
      </c>
      <c r="N60" s="23">
        <v>53</v>
      </c>
      <c r="O60" s="23">
        <v>6</v>
      </c>
      <c r="P60" s="25">
        <f t="shared" ref="P60:P70" si="2">N60+O60</f>
        <v>59</v>
      </c>
      <c r="Q60" s="13">
        <v>49</v>
      </c>
      <c r="R60" s="13"/>
      <c r="S60" s="26">
        <v>44926</v>
      </c>
      <c r="T60" s="16" t="s">
        <v>71</v>
      </c>
      <c r="U60" s="29" t="s">
        <v>194</v>
      </c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29"/>
      <c r="IH60" s="29"/>
      <c r="II60" s="29"/>
      <c r="IJ60" s="29"/>
      <c r="IK60" s="29"/>
      <c r="IL60" s="29"/>
      <c r="IM60" s="29"/>
      <c r="IN60" s="29"/>
      <c r="IO60" s="29"/>
      <c r="IP60" s="29"/>
      <c r="IQ60" s="29"/>
      <c r="IR60" s="29"/>
      <c r="IS60" s="29"/>
      <c r="IT60" s="29"/>
      <c r="IU60" s="29"/>
      <c r="IV60" s="29"/>
    </row>
    <row r="61" spans="1:256" s="31" customFormat="1" x14ac:dyDescent="0.45">
      <c r="A61" s="35" t="s">
        <v>195</v>
      </c>
      <c r="B61" s="35" t="s">
        <v>170</v>
      </c>
      <c r="C61" s="35" t="s">
        <v>196</v>
      </c>
      <c r="D61" s="11">
        <v>1969</v>
      </c>
      <c r="E61" s="11" t="s">
        <v>23</v>
      </c>
      <c r="F61" s="11">
        <v>89</v>
      </c>
      <c r="G61" s="11" t="s">
        <v>19</v>
      </c>
      <c r="H61" s="11">
        <v>50</v>
      </c>
      <c r="I61" s="11">
        <v>8</v>
      </c>
      <c r="J61" s="43">
        <v>58</v>
      </c>
      <c r="K61" s="11">
        <v>57</v>
      </c>
      <c r="L61" s="13"/>
      <c r="M61" s="24">
        <v>45657</v>
      </c>
      <c r="N61" s="23">
        <v>47</v>
      </c>
      <c r="O61" s="23">
        <v>8</v>
      </c>
      <c r="P61" s="25">
        <f t="shared" si="2"/>
        <v>55</v>
      </c>
      <c r="Q61" s="13">
        <v>52</v>
      </c>
      <c r="R61" s="13"/>
      <c r="S61" s="26">
        <v>45291</v>
      </c>
      <c r="T61" s="16"/>
      <c r="U61" s="27" t="s">
        <v>197</v>
      </c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/>
      <c r="GH61" s="29"/>
      <c r="GI61" s="29"/>
      <c r="GJ61" s="29"/>
      <c r="GK61" s="29"/>
      <c r="GL61" s="29"/>
      <c r="GM61" s="29"/>
      <c r="GN61" s="29"/>
      <c r="GO61" s="29"/>
      <c r="GP61" s="29"/>
      <c r="GQ61" s="29"/>
      <c r="GR61" s="29"/>
      <c r="GS61" s="29"/>
      <c r="GT61" s="29"/>
      <c r="GU61" s="29"/>
      <c r="GV61" s="29"/>
      <c r="GW61" s="29"/>
      <c r="GX61" s="29"/>
      <c r="GY61" s="29"/>
      <c r="GZ61" s="29"/>
      <c r="HA61" s="29"/>
      <c r="HB61" s="29"/>
      <c r="HC61" s="29"/>
      <c r="HD61" s="29"/>
      <c r="HE61" s="29"/>
      <c r="HF61" s="29"/>
      <c r="HG61" s="29"/>
      <c r="HH61" s="29"/>
      <c r="HI61" s="29"/>
      <c r="HJ61" s="29"/>
      <c r="HK61" s="29"/>
      <c r="HL61" s="29"/>
      <c r="HM61" s="29"/>
      <c r="HN61" s="29"/>
      <c r="HO61" s="29"/>
      <c r="HP61" s="29"/>
      <c r="HQ61" s="29"/>
      <c r="HR61" s="29"/>
      <c r="HS61" s="29"/>
      <c r="HT61" s="29"/>
      <c r="HU61" s="29"/>
      <c r="HV61" s="29"/>
      <c r="HW61" s="29"/>
      <c r="HX61" s="29"/>
      <c r="HY61" s="29"/>
      <c r="HZ61" s="29"/>
      <c r="IA61" s="29"/>
      <c r="IB61" s="29"/>
      <c r="IC61" s="29"/>
      <c r="ID61" s="29"/>
      <c r="IE61" s="29"/>
      <c r="IF61" s="29"/>
      <c r="IG61" s="29"/>
      <c r="IH61" s="29"/>
      <c r="II61" s="29"/>
      <c r="IJ61" s="29"/>
      <c r="IK61" s="29"/>
      <c r="IL61" s="29"/>
      <c r="IM61" s="29"/>
      <c r="IN61" s="29"/>
      <c r="IO61" s="29"/>
      <c r="IP61" s="29"/>
      <c r="IQ61" s="29"/>
      <c r="IR61" s="29"/>
      <c r="IS61" s="29"/>
      <c r="IT61" s="29"/>
      <c r="IU61" s="29"/>
      <c r="IV61" s="29"/>
    </row>
    <row r="62" spans="1:256" s="31" customFormat="1" x14ac:dyDescent="0.45">
      <c r="A62" s="32" t="s">
        <v>198</v>
      </c>
      <c r="B62" s="35" t="s">
        <v>199</v>
      </c>
      <c r="C62" s="35" t="s">
        <v>200</v>
      </c>
      <c r="D62" s="11">
        <v>1963</v>
      </c>
      <c r="E62" s="11" t="s">
        <v>201</v>
      </c>
      <c r="F62" s="11">
        <v>157</v>
      </c>
      <c r="G62" s="11" t="s">
        <v>19</v>
      </c>
      <c r="H62" s="12">
        <v>50</v>
      </c>
      <c r="I62" s="12">
        <v>6</v>
      </c>
      <c r="J62" s="43">
        <v>56</v>
      </c>
      <c r="K62" s="12">
        <v>58</v>
      </c>
      <c r="L62" s="13"/>
      <c r="M62" s="24">
        <v>45657</v>
      </c>
      <c r="N62" s="14">
        <v>46</v>
      </c>
      <c r="O62" s="14">
        <v>4</v>
      </c>
      <c r="P62" s="25">
        <f t="shared" si="2"/>
        <v>50</v>
      </c>
      <c r="Q62" s="13">
        <v>58</v>
      </c>
      <c r="R62" s="13"/>
      <c r="S62" s="26">
        <v>45291</v>
      </c>
      <c r="T62" s="16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/>
      <c r="GH62" s="29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9"/>
      <c r="HG62" s="29"/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29"/>
      <c r="IF62" s="29"/>
      <c r="IG62" s="29"/>
      <c r="IH62" s="29"/>
      <c r="II62" s="29"/>
      <c r="IJ62" s="29"/>
      <c r="IK62" s="29"/>
      <c r="IL62" s="29"/>
      <c r="IM62" s="29"/>
      <c r="IN62" s="29"/>
      <c r="IO62" s="29"/>
      <c r="IP62" s="29"/>
      <c r="IQ62" s="29"/>
      <c r="IR62" s="29"/>
      <c r="IS62" s="29"/>
      <c r="IT62" s="29"/>
      <c r="IU62" s="29"/>
      <c r="IV62" s="29"/>
    </row>
    <row r="63" spans="1:256" x14ac:dyDescent="0.45">
      <c r="A63" s="35" t="s">
        <v>202</v>
      </c>
      <c r="B63" s="35" t="s">
        <v>203</v>
      </c>
      <c r="C63" s="35" t="s">
        <v>204</v>
      </c>
      <c r="D63" s="11">
        <v>1973</v>
      </c>
      <c r="E63" s="11" t="s">
        <v>23</v>
      </c>
      <c r="F63" s="11">
        <v>94</v>
      </c>
      <c r="G63" s="11" t="s">
        <v>19</v>
      </c>
      <c r="H63" s="12">
        <v>44</v>
      </c>
      <c r="I63" s="12">
        <v>12</v>
      </c>
      <c r="J63" s="43">
        <v>56</v>
      </c>
      <c r="K63" s="11">
        <v>59</v>
      </c>
      <c r="M63" s="24">
        <v>45657</v>
      </c>
      <c r="N63" s="23">
        <v>41</v>
      </c>
      <c r="O63" s="23">
        <v>10</v>
      </c>
      <c r="P63" s="25">
        <f t="shared" si="2"/>
        <v>51</v>
      </c>
      <c r="Q63" s="13">
        <v>57</v>
      </c>
      <c r="S63" s="26">
        <v>45291</v>
      </c>
      <c r="U63" s="29"/>
      <c r="V63" s="29"/>
    </row>
    <row r="64" spans="1:256" x14ac:dyDescent="0.45">
      <c r="A64" s="32" t="s">
        <v>205</v>
      </c>
      <c r="B64" s="32" t="s">
        <v>206</v>
      </c>
      <c r="C64" s="32" t="s">
        <v>207</v>
      </c>
      <c r="D64" s="13">
        <v>1965</v>
      </c>
      <c r="E64" s="14" t="s">
        <v>23</v>
      </c>
      <c r="F64" s="13">
        <v>172</v>
      </c>
      <c r="G64" s="13" t="s">
        <v>19</v>
      </c>
      <c r="H64" s="14">
        <v>43</v>
      </c>
      <c r="I64" s="14">
        <v>13</v>
      </c>
      <c r="J64" s="15">
        <v>56</v>
      </c>
      <c r="K64" s="12">
        <v>60</v>
      </c>
      <c r="M64" s="26">
        <v>45291</v>
      </c>
      <c r="N64" s="14">
        <v>43</v>
      </c>
      <c r="O64" s="14">
        <v>13</v>
      </c>
      <c r="P64" s="25">
        <f t="shared" si="2"/>
        <v>56</v>
      </c>
      <c r="Q64" s="13">
        <v>51</v>
      </c>
      <c r="S64" s="26">
        <v>45291</v>
      </c>
      <c r="V64" s="29"/>
    </row>
    <row r="65" spans="1:22" x14ac:dyDescent="0.45">
      <c r="A65" s="35" t="s">
        <v>208</v>
      </c>
      <c r="B65" s="35" t="s">
        <v>56</v>
      </c>
      <c r="C65" s="35" t="s">
        <v>209</v>
      </c>
      <c r="D65" s="11">
        <v>1968</v>
      </c>
      <c r="E65" s="11" t="s">
        <v>23</v>
      </c>
      <c r="F65" s="11">
        <v>64</v>
      </c>
      <c r="G65" s="11" t="s">
        <v>19</v>
      </c>
      <c r="H65" s="11">
        <v>34</v>
      </c>
      <c r="I65" s="11">
        <v>21</v>
      </c>
      <c r="J65" s="43">
        <v>55</v>
      </c>
      <c r="K65" s="11">
        <v>61</v>
      </c>
      <c r="L65" s="12"/>
      <c r="M65" s="24">
        <v>45657</v>
      </c>
      <c r="N65" s="23">
        <v>33</v>
      </c>
      <c r="O65" s="23">
        <v>21</v>
      </c>
      <c r="P65" s="25">
        <f t="shared" si="2"/>
        <v>54</v>
      </c>
      <c r="Q65" s="13">
        <v>54</v>
      </c>
      <c r="R65" s="12"/>
      <c r="S65" s="26">
        <v>45291</v>
      </c>
      <c r="U65" s="27"/>
      <c r="V65" s="29"/>
    </row>
    <row r="66" spans="1:22" s="8" customFormat="1" ht="14.25" customHeight="1" x14ac:dyDescent="0.3">
      <c r="A66" s="35" t="s">
        <v>210</v>
      </c>
      <c r="B66" s="35" t="s">
        <v>211</v>
      </c>
      <c r="C66" s="35" t="s">
        <v>22</v>
      </c>
      <c r="D66" s="11">
        <v>1967</v>
      </c>
      <c r="E66" s="11" t="s">
        <v>23</v>
      </c>
      <c r="F66" s="11">
        <v>61</v>
      </c>
      <c r="G66" s="11" t="s">
        <v>19</v>
      </c>
      <c r="H66" s="23">
        <v>43</v>
      </c>
      <c r="I66" s="23">
        <v>11</v>
      </c>
      <c r="J66" s="15">
        <v>54</v>
      </c>
      <c r="K66" s="12">
        <v>62</v>
      </c>
      <c r="L66" s="12"/>
      <c r="M66" s="26">
        <v>45291</v>
      </c>
      <c r="N66" s="23">
        <v>43</v>
      </c>
      <c r="O66" s="23">
        <v>11</v>
      </c>
      <c r="P66" s="25">
        <f t="shared" si="2"/>
        <v>54</v>
      </c>
      <c r="Q66" s="13">
        <v>53</v>
      </c>
      <c r="R66" s="12"/>
      <c r="S66" s="26">
        <v>45291</v>
      </c>
      <c r="T66" s="16"/>
      <c r="U66" s="27" t="s">
        <v>212</v>
      </c>
    </row>
    <row r="67" spans="1:22" s="8" customFormat="1" x14ac:dyDescent="0.3">
      <c r="A67" s="35" t="s">
        <v>213</v>
      </c>
      <c r="B67" s="35" t="s">
        <v>214</v>
      </c>
      <c r="C67" s="35" t="s">
        <v>215</v>
      </c>
      <c r="D67" s="11">
        <v>1956</v>
      </c>
      <c r="E67" s="11" t="s">
        <v>23</v>
      </c>
      <c r="F67" s="11">
        <v>134</v>
      </c>
      <c r="G67" s="11" t="s">
        <v>19</v>
      </c>
      <c r="H67" s="23">
        <v>20</v>
      </c>
      <c r="I67" s="23">
        <v>34</v>
      </c>
      <c r="J67" s="15">
        <v>54</v>
      </c>
      <c r="K67" s="11">
        <v>63</v>
      </c>
      <c r="L67" s="13"/>
      <c r="M67" s="30">
        <v>44196</v>
      </c>
      <c r="N67" s="23">
        <v>20</v>
      </c>
      <c r="O67" s="23">
        <v>34</v>
      </c>
      <c r="P67" s="25">
        <f t="shared" si="2"/>
        <v>54</v>
      </c>
      <c r="Q67" s="13">
        <v>55</v>
      </c>
      <c r="R67" s="13"/>
      <c r="S67" s="30">
        <v>44196</v>
      </c>
      <c r="T67" s="16" t="s">
        <v>71</v>
      </c>
      <c r="U67" s="29"/>
    </row>
    <row r="68" spans="1:22" s="8" customFormat="1" ht="14.25" customHeight="1" x14ac:dyDescent="0.3">
      <c r="A68" s="35" t="s">
        <v>210</v>
      </c>
      <c r="B68" s="35" t="s">
        <v>157</v>
      </c>
      <c r="C68" s="35" t="s">
        <v>22</v>
      </c>
      <c r="D68" s="11">
        <v>1964</v>
      </c>
      <c r="E68" s="11" t="s">
        <v>23</v>
      </c>
      <c r="F68" s="11">
        <v>62</v>
      </c>
      <c r="G68" s="11" t="s">
        <v>19</v>
      </c>
      <c r="H68" s="23">
        <v>46</v>
      </c>
      <c r="I68" s="23">
        <v>4</v>
      </c>
      <c r="J68" s="15">
        <v>50</v>
      </c>
      <c r="K68" s="12">
        <v>64</v>
      </c>
      <c r="L68" s="12"/>
      <c r="M68" s="26">
        <v>45291</v>
      </c>
      <c r="N68" s="23">
        <v>46</v>
      </c>
      <c r="O68" s="23">
        <v>4</v>
      </c>
      <c r="P68" s="25">
        <f t="shared" si="2"/>
        <v>50</v>
      </c>
      <c r="Q68" s="13">
        <v>59</v>
      </c>
      <c r="R68" s="12"/>
      <c r="S68" s="26">
        <v>45291</v>
      </c>
      <c r="T68" s="16"/>
      <c r="U68" s="29" t="s">
        <v>216</v>
      </c>
    </row>
    <row r="69" spans="1:22" s="8" customFormat="1" ht="14.25" customHeight="1" x14ac:dyDescent="0.3">
      <c r="A69" s="35" t="s">
        <v>217</v>
      </c>
      <c r="B69" s="35" t="s">
        <v>218</v>
      </c>
      <c r="C69" s="35" t="s">
        <v>22</v>
      </c>
      <c r="D69" s="11">
        <v>1961</v>
      </c>
      <c r="E69" s="11" t="s">
        <v>23</v>
      </c>
      <c r="F69" s="11">
        <v>127</v>
      </c>
      <c r="G69" s="11" t="s">
        <v>19</v>
      </c>
      <c r="H69" s="23">
        <v>24</v>
      </c>
      <c r="I69" s="23">
        <v>26</v>
      </c>
      <c r="J69" s="15">
        <v>50</v>
      </c>
      <c r="K69" s="11">
        <v>65</v>
      </c>
      <c r="L69" s="13"/>
      <c r="M69" s="30">
        <v>44196</v>
      </c>
      <c r="N69" s="23">
        <v>24</v>
      </c>
      <c r="O69" s="23">
        <v>26</v>
      </c>
      <c r="P69" s="25">
        <f t="shared" si="2"/>
        <v>50</v>
      </c>
      <c r="Q69" s="13">
        <v>60</v>
      </c>
      <c r="R69" s="13"/>
      <c r="S69" s="30">
        <v>44196</v>
      </c>
      <c r="T69" s="16"/>
      <c r="U69" s="29"/>
    </row>
    <row r="70" spans="1:22" s="8" customFormat="1" ht="14.25" customHeight="1" x14ac:dyDescent="0.45">
      <c r="A70" s="32" t="s">
        <v>219</v>
      </c>
      <c r="B70" s="32" t="s">
        <v>65</v>
      </c>
      <c r="C70" s="35" t="s">
        <v>220</v>
      </c>
      <c r="D70" s="13">
        <v>1968</v>
      </c>
      <c r="E70" s="14" t="s">
        <v>23</v>
      </c>
      <c r="F70" s="13">
        <v>164</v>
      </c>
      <c r="G70" s="13" t="s">
        <v>19</v>
      </c>
      <c r="H70" s="14">
        <v>36</v>
      </c>
      <c r="I70" s="14">
        <v>7</v>
      </c>
      <c r="J70" s="15">
        <v>43</v>
      </c>
      <c r="K70" s="12">
        <v>66</v>
      </c>
      <c r="L70" s="13"/>
      <c r="M70" s="24">
        <v>45657</v>
      </c>
      <c r="N70" s="14">
        <v>35</v>
      </c>
      <c r="O70" s="14">
        <v>7</v>
      </c>
      <c r="P70" s="25">
        <f t="shared" si="2"/>
        <v>42</v>
      </c>
      <c r="Q70" s="13">
        <v>61</v>
      </c>
      <c r="R70" s="13"/>
      <c r="S70" s="30">
        <v>45291</v>
      </c>
      <c r="T70" s="16"/>
      <c r="U70" s="29"/>
    </row>
    <row r="71" spans="1:22" s="8" customFormat="1" ht="14.25" customHeight="1" x14ac:dyDescent="0.45">
      <c r="A71" s="32" t="s">
        <v>277</v>
      </c>
      <c r="B71" s="32" t="s">
        <v>21</v>
      </c>
      <c r="C71" s="32" t="s">
        <v>289</v>
      </c>
      <c r="D71" s="13">
        <v>1975</v>
      </c>
      <c r="E71" s="14" t="s">
        <v>23</v>
      </c>
      <c r="F71" s="13">
        <v>176</v>
      </c>
      <c r="G71" s="13" t="s">
        <v>19</v>
      </c>
      <c r="H71" s="13">
        <v>28</v>
      </c>
      <c r="I71" s="13">
        <v>14</v>
      </c>
      <c r="J71" s="43">
        <v>42</v>
      </c>
      <c r="K71" s="11">
        <v>67</v>
      </c>
      <c r="L71" s="13"/>
      <c r="M71" s="24">
        <v>45657</v>
      </c>
      <c r="N71" s="14"/>
      <c r="O71" s="14"/>
      <c r="P71" s="15"/>
      <c r="Q71" s="13"/>
      <c r="R71" s="13"/>
      <c r="S71" s="13"/>
      <c r="T71" s="16"/>
    </row>
    <row r="72" spans="1:22" s="8" customFormat="1" ht="14.25" customHeight="1" x14ac:dyDescent="0.45">
      <c r="A72" s="32" t="s">
        <v>221</v>
      </c>
      <c r="B72" s="32" t="s">
        <v>222</v>
      </c>
      <c r="C72" s="32" t="s">
        <v>223</v>
      </c>
      <c r="D72" s="13">
        <v>1979</v>
      </c>
      <c r="E72" s="11" t="s">
        <v>23</v>
      </c>
      <c r="F72" s="13">
        <v>171</v>
      </c>
      <c r="G72" s="13" t="s">
        <v>19</v>
      </c>
      <c r="H72" s="13">
        <v>26</v>
      </c>
      <c r="I72" s="13">
        <v>14</v>
      </c>
      <c r="J72" s="43">
        <v>40</v>
      </c>
      <c r="K72" s="12">
        <v>68</v>
      </c>
      <c r="L72" s="13"/>
      <c r="M72" s="24">
        <v>45657</v>
      </c>
      <c r="N72" s="14">
        <v>18</v>
      </c>
      <c r="O72" s="14">
        <v>8</v>
      </c>
      <c r="P72" s="25">
        <f t="shared" ref="P72:P77" si="3">N72+O72</f>
        <v>26</v>
      </c>
      <c r="Q72" s="13">
        <v>70</v>
      </c>
      <c r="R72" s="13"/>
      <c r="S72" s="26">
        <v>45291</v>
      </c>
      <c r="T72" s="16"/>
      <c r="U72" s="8" t="s">
        <v>224</v>
      </c>
    </row>
    <row r="73" spans="1:22" s="8" customFormat="1" ht="14.25" customHeight="1" x14ac:dyDescent="0.3">
      <c r="A73" s="35" t="s">
        <v>225</v>
      </c>
      <c r="B73" s="35" t="s">
        <v>226</v>
      </c>
      <c r="C73" s="35" t="s">
        <v>227</v>
      </c>
      <c r="D73" s="11">
        <v>1974</v>
      </c>
      <c r="E73" s="11" t="s">
        <v>23</v>
      </c>
      <c r="F73" s="11">
        <v>93</v>
      </c>
      <c r="G73" s="11" t="s">
        <v>19</v>
      </c>
      <c r="H73" s="23">
        <v>10</v>
      </c>
      <c r="I73" s="23">
        <v>28</v>
      </c>
      <c r="J73" s="15">
        <v>38</v>
      </c>
      <c r="K73" s="11">
        <v>69</v>
      </c>
      <c r="L73" s="13"/>
      <c r="M73" s="26">
        <v>44926</v>
      </c>
      <c r="N73" s="23">
        <v>10</v>
      </c>
      <c r="O73" s="23">
        <v>28</v>
      </c>
      <c r="P73" s="25">
        <f t="shared" si="3"/>
        <v>38</v>
      </c>
      <c r="Q73" s="13">
        <v>62</v>
      </c>
      <c r="R73" s="13"/>
      <c r="S73" s="26">
        <v>44926</v>
      </c>
      <c r="T73" s="16" t="s">
        <v>71</v>
      </c>
      <c r="U73" s="8" t="s">
        <v>228</v>
      </c>
    </row>
    <row r="74" spans="1:22" s="8" customFormat="1" ht="14.25" customHeight="1" x14ac:dyDescent="0.45">
      <c r="A74" s="32" t="s">
        <v>229</v>
      </c>
      <c r="B74" s="32" t="s">
        <v>230</v>
      </c>
      <c r="C74" s="32" t="s">
        <v>231</v>
      </c>
      <c r="D74" s="13">
        <v>1977</v>
      </c>
      <c r="E74" s="14" t="s">
        <v>34</v>
      </c>
      <c r="F74" s="13">
        <v>173</v>
      </c>
      <c r="G74" s="13" t="s">
        <v>19</v>
      </c>
      <c r="H74" s="14">
        <v>33</v>
      </c>
      <c r="I74" s="14">
        <v>4</v>
      </c>
      <c r="J74" s="15">
        <v>37</v>
      </c>
      <c r="K74" s="12">
        <v>70</v>
      </c>
      <c r="L74" s="13"/>
      <c r="M74" s="26">
        <v>45291</v>
      </c>
      <c r="N74" s="14">
        <v>33</v>
      </c>
      <c r="O74" s="14">
        <v>4</v>
      </c>
      <c r="P74" s="25">
        <f t="shared" si="3"/>
        <v>37</v>
      </c>
      <c r="Q74" s="13">
        <v>63</v>
      </c>
      <c r="R74" s="13"/>
      <c r="S74" s="26">
        <v>45291</v>
      </c>
      <c r="T74" s="16"/>
      <c r="U74" s="8" t="s">
        <v>232</v>
      </c>
    </row>
    <row r="75" spans="1:22" s="8" customFormat="1" ht="14.25" customHeight="1" x14ac:dyDescent="0.3">
      <c r="A75" s="35" t="s">
        <v>233</v>
      </c>
      <c r="B75" s="35" t="s">
        <v>78</v>
      </c>
      <c r="C75" s="35" t="s">
        <v>234</v>
      </c>
      <c r="D75" s="11">
        <v>1956</v>
      </c>
      <c r="E75" s="11" t="s">
        <v>23</v>
      </c>
      <c r="F75" s="11">
        <v>129</v>
      </c>
      <c r="G75" s="11" t="s">
        <v>19</v>
      </c>
      <c r="H75" s="23">
        <v>6</v>
      </c>
      <c r="I75" s="23">
        <v>30</v>
      </c>
      <c r="J75" s="15">
        <v>36</v>
      </c>
      <c r="K75" s="11">
        <v>71</v>
      </c>
      <c r="L75" s="36"/>
      <c r="M75" s="30">
        <v>44561</v>
      </c>
      <c r="N75" s="23">
        <v>6</v>
      </c>
      <c r="O75" s="23">
        <v>30</v>
      </c>
      <c r="P75" s="25">
        <f t="shared" si="3"/>
        <v>36</v>
      </c>
      <c r="Q75" s="13">
        <v>64</v>
      </c>
      <c r="R75" s="36"/>
      <c r="S75" s="30">
        <v>44561</v>
      </c>
      <c r="T75" s="16" t="s">
        <v>71</v>
      </c>
      <c r="U75" s="8" t="s">
        <v>235</v>
      </c>
    </row>
    <row r="76" spans="1:22" s="8" customFormat="1" ht="14.25" customHeight="1" x14ac:dyDescent="0.3">
      <c r="A76" s="35" t="s">
        <v>236</v>
      </c>
      <c r="B76" s="35" t="s">
        <v>237</v>
      </c>
      <c r="C76" s="35" t="s">
        <v>22</v>
      </c>
      <c r="D76" s="11">
        <v>1964</v>
      </c>
      <c r="E76" s="11" t="s">
        <v>23</v>
      </c>
      <c r="F76" s="11">
        <v>87</v>
      </c>
      <c r="G76" s="11" t="s">
        <v>19</v>
      </c>
      <c r="H76" s="23">
        <v>35</v>
      </c>
      <c r="I76" s="23">
        <v>0</v>
      </c>
      <c r="J76" s="15">
        <v>35</v>
      </c>
      <c r="K76" s="12">
        <v>72</v>
      </c>
      <c r="L76" s="13"/>
      <c r="M76" s="26">
        <v>45291</v>
      </c>
      <c r="N76" s="23">
        <v>35</v>
      </c>
      <c r="O76" s="23">
        <v>0</v>
      </c>
      <c r="P76" s="25">
        <f t="shared" si="3"/>
        <v>35</v>
      </c>
      <c r="Q76" s="13">
        <v>65</v>
      </c>
      <c r="R76" s="13"/>
      <c r="S76" s="26">
        <v>45291</v>
      </c>
      <c r="T76" s="16"/>
      <c r="U76" s="8" t="s">
        <v>238</v>
      </c>
    </row>
    <row r="77" spans="1:22" x14ac:dyDescent="0.45">
      <c r="A77" s="32" t="s">
        <v>239</v>
      </c>
      <c r="B77" s="32" t="s">
        <v>240</v>
      </c>
      <c r="C77" s="32" t="s">
        <v>241</v>
      </c>
      <c r="D77" s="13">
        <v>1953</v>
      </c>
      <c r="E77" s="14" t="s">
        <v>23</v>
      </c>
      <c r="F77" s="13">
        <v>159</v>
      </c>
      <c r="G77" s="13" t="s">
        <v>19</v>
      </c>
      <c r="H77" s="14">
        <v>26</v>
      </c>
      <c r="I77" s="14">
        <v>4</v>
      </c>
      <c r="J77" s="15">
        <v>30</v>
      </c>
      <c r="K77" s="11">
        <v>73</v>
      </c>
      <c r="M77" s="26">
        <v>45291</v>
      </c>
      <c r="N77" s="14">
        <v>26</v>
      </c>
      <c r="O77" s="14">
        <v>4</v>
      </c>
      <c r="P77" s="25">
        <f t="shared" si="3"/>
        <v>30</v>
      </c>
      <c r="Q77" s="13">
        <v>68</v>
      </c>
      <c r="S77" s="26">
        <v>45291</v>
      </c>
    </row>
    <row r="78" spans="1:22" x14ac:dyDescent="0.45">
      <c r="A78" s="32" t="s">
        <v>272</v>
      </c>
      <c r="B78" s="32" t="s">
        <v>273</v>
      </c>
      <c r="C78" s="32" t="s">
        <v>291</v>
      </c>
      <c r="D78" s="13">
        <v>1983</v>
      </c>
      <c r="E78" s="14" t="s">
        <v>23</v>
      </c>
      <c r="F78" s="13">
        <v>177</v>
      </c>
      <c r="G78" s="13" t="s">
        <v>19</v>
      </c>
      <c r="H78" s="13">
        <v>25</v>
      </c>
      <c r="I78" s="13">
        <v>5</v>
      </c>
      <c r="J78" s="43">
        <v>30</v>
      </c>
      <c r="K78" s="12">
        <v>74</v>
      </c>
      <c r="M78" s="24">
        <v>45657</v>
      </c>
    </row>
    <row r="79" spans="1:22" x14ac:dyDescent="0.45">
      <c r="A79" s="32" t="s">
        <v>279</v>
      </c>
      <c r="B79" s="32" t="s">
        <v>170</v>
      </c>
      <c r="C79" s="32" t="s">
        <v>290</v>
      </c>
      <c r="D79" s="13">
        <v>1965</v>
      </c>
      <c r="E79" s="14" t="s">
        <v>23</v>
      </c>
      <c r="F79" s="13">
        <v>168</v>
      </c>
      <c r="G79" s="13" t="s">
        <v>19</v>
      </c>
      <c r="H79" s="13">
        <v>17</v>
      </c>
      <c r="I79" s="13">
        <v>13</v>
      </c>
      <c r="J79" s="43">
        <v>30</v>
      </c>
      <c r="K79" s="11">
        <v>75</v>
      </c>
      <c r="M79" s="24">
        <v>45657</v>
      </c>
    </row>
    <row r="80" spans="1:22" x14ac:dyDescent="0.45">
      <c r="A80" s="35" t="s">
        <v>242</v>
      </c>
      <c r="B80" s="35" t="s">
        <v>243</v>
      </c>
      <c r="C80" s="35" t="s">
        <v>244</v>
      </c>
      <c r="D80" s="11">
        <v>1948</v>
      </c>
      <c r="E80" s="11" t="s">
        <v>23</v>
      </c>
      <c r="F80" s="11">
        <v>35</v>
      </c>
      <c r="G80" s="11" t="s">
        <v>19</v>
      </c>
      <c r="H80" s="23">
        <v>29</v>
      </c>
      <c r="I80" s="23">
        <v>0</v>
      </c>
      <c r="J80" s="15">
        <v>29</v>
      </c>
      <c r="K80" s="12">
        <v>76</v>
      </c>
      <c r="L80" s="36" t="s">
        <v>245</v>
      </c>
      <c r="M80" s="30">
        <v>44196</v>
      </c>
      <c r="N80" s="23">
        <v>29</v>
      </c>
      <c r="O80" s="23">
        <v>0</v>
      </c>
      <c r="P80" s="25">
        <f>N80+O80</f>
        <v>29</v>
      </c>
      <c r="Q80" s="13">
        <v>69</v>
      </c>
      <c r="R80" s="36" t="s">
        <v>245</v>
      </c>
      <c r="S80" s="30">
        <v>44196</v>
      </c>
      <c r="U80" s="8" t="s">
        <v>246</v>
      </c>
    </row>
    <row r="81" spans="1:21" x14ac:dyDescent="0.45">
      <c r="A81" s="32" t="s">
        <v>247</v>
      </c>
      <c r="B81" s="32" t="s">
        <v>248</v>
      </c>
      <c r="C81" s="32" t="s">
        <v>249</v>
      </c>
      <c r="D81" s="13">
        <v>1971</v>
      </c>
      <c r="E81" s="11" t="s">
        <v>23</v>
      </c>
      <c r="F81" s="13">
        <v>181</v>
      </c>
      <c r="G81" s="13" t="s">
        <v>19</v>
      </c>
      <c r="H81" s="13">
        <v>15</v>
      </c>
      <c r="I81" s="13">
        <v>12</v>
      </c>
      <c r="J81" s="43">
        <v>27</v>
      </c>
      <c r="K81" s="11">
        <v>77</v>
      </c>
      <c r="M81" s="24">
        <v>45657</v>
      </c>
    </row>
    <row r="82" spans="1:21" x14ac:dyDescent="0.45">
      <c r="A82" s="32" t="s">
        <v>286</v>
      </c>
      <c r="B82" s="32" t="s">
        <v>130</v>
      </c>
      <c r="C82" s="32" t="s">
        <v>75</v>
      </c>
      <c r="D82" s="13">
        <v>1971</v>
      </c>
      <c r="E82" s="14" t="s">
        <v>23</v>
      </c>
      <c r="F82" s="13">
        <v>188</v>
      </c>
      <c r="G82" s="13" t="s">
        <v>19</v>
      </c>
      <c r="H82" s="13">
        <v>20</v>
      </c>
      <c r="I82" s="13">
        <v>6</v>
      </c>
      <c r="J82" s="43">
        <v>26</v>
      </c>
      <c r="K82" s="12">
        <v>78</v>
      </c>
      <c r="M82" s="24">
        <v>45657</v>
      </c>
    </row>
    <row r="83" spans="1:21" x14ac:dyDescent="0.45">
      <c r="A83" s="32" t="s">
        <v>250</v>
      </c>
      <c r="B83" s="32" t="s">
        <v>251</v>
      </c>
      <c r="C83" s="32" t="s">
        <v>252</v>
      </c>
      <c r="D83" s="13">
        <v>1973</v>
      </c>
      <c r="E83" s="14" t="s">
        <v>23</v>
      </c>
      <c r="F83" s="13">
        <v>185</v>
      </c>
      <c r="G83" s="13" t="s">
        <v>19</v>
      </c>
      <c r="H83" s="13">
        <v>19</v>
      </c>
      <c r="I83" s="13">
        <v>7</v>
      </c>
      <c r="J83" s="43">
        <v>26</v>
      </c>
      <c r="K83" s="11">
        <v>79</v>
      </c>
      <c r="M83" s="24">
        <v>45657</v>
      </c>
    </row>
    <row r="84" spans="1:21" x14ac:dyDescent="0.45">
      <c r="A84" s="32" t="s">
        <v>282</v>
      </c>
      <c r="B84" s="32" t="s">
        <v>283</v>
      </c>
      <c r="C84" s="32" t="s">
        <v>22</v>
      </c>
      <c r="D84" s="13">
        <v>1985</v>
      </c>
      <c r="E84" s="14" t="s">
        <v>23</v>
      </c>
      <c r="F84" s="13">
        <v>178</v>
      </c>
      <c r="G84" s="13" t="s">
        <v>19</v>
      </c>
      <c r="H84" s="13">
        <v>20</v>
      </c>
      <c r="I84" s="13">
        <v>5</v>
      </c>
      <c r="J84" s="43">
        <v>25</v>
      </c>
      <c r="K84" s="12">
        <v>80</v>
      </c>
      <c r="M84" s="24">
        <v>45657</v>
      </c>
    </row>
    <row r="85" spans="1:21" x14ac:dyDescent="0.45">
      <c r="A85" s="32" t="s">
        <v>253</v>
      </c>
      <c r="B85" s="32" t="s">
        <v>254</v>
      </c>
      <c r="C85" s="32" t="s">
        <v>255</v>
      </c>
      <c r="D85" s="13">
        <v>1979</v>
      </c>
      <c r="E85" s="14" t="s">
        <v>256</v>
      </c>
      <c r="F85" s="13">
        <v>182</v>
      </c>
      <c r="G85" s="13" t="s">
        <v>19</v>
      </c>
      <c r="H85" s="13">
        <v>18</v>
      </c>
      <c r="I85" s="13">
        <v>7</v>
      </c>
      <c r="J85" s="43">
        <v>25</v>
      </c>
      <c r="K85" s="11">
        <v>81</v>
      </c>
      <c r="M85" s="24">
        <v>45657</v>
      </c>
    </row>
    <row r="86" spans="1:21" x14ac:dyDescent="0.45">
      <c r="A86" s="32" t="s">
        <v>257</v>
      </c>
      <c r="B86" s="32" t="s">
        <v>258</v>
      </c>
      <c r="C86" s="32" t="s">
        <v>259</v>
      </c>
      <c r="D86" s="13">
        <v>1970</v>
      </c>
      <c r="E86" s="14" t="s">
        <v>23</v>
      </c>
      <c r="F86" s="13">
        <v>187</v>
      </c>
      <c r="G86" s="13" t="s">
        <v>19</v>
      </c>
      <c r="H86" s="13">
        <v>15</v>
      </c>
      <c r="I86" s="13">
        <v>10</v>
      </c>
      <c r="J86" s="43">
        <v>25</v>
      </c>
      <c r="K86" s="12">
        <v>82</v>
      </c>
      <c r="M86" s="24">
        <v>45657</v>
      </c>
      <c r="U86" s="8" t="s">
        <v>260</v>
      </c>
    </row>
    <row r="87" spans="1:21" x14ac:dyDescent="0.45">
      <c r="A87" s="32" t="s">
        <v>274</v>
      </c>
      <c r="B87" s="32" t="s">
        <v>275</v>
      </c>
      <c r="C87" s="32" t="s">
        <v>292</v>
      </c>
      <c r="D87" s="13">
        <v>1983</v>
      </c>
      <c r="E87" s="14" t="s">
        <v>293</v>
      </c>
      <c r="F87" s="13">
        <v>179</v>
      </c>
      <c r="G87" s="13" t="s">
        <v>19</v>
      </c>
      <c r="H87" s="13">
        <v>2</v>
      </c>
      <c r="I87" s="13">
        <v>23</v>
      </c>
      <c r="J87" s="43">
        <v>25</v>
      </c>
      <c r="K87" s="11">
        <v>83</v>
      </c>
      <c r="M87" s="24">
        <v>45657</v>
      </c>
    </row>
    <row r="88" spans="1:21" x14ac:dyDescent="0.45">
      <c r="A88" s="35" t="s">
        <v>261</v>
      </c>
      <c r="B88" s="35" t="s">
        <v>262</v>
      </c>
      <c r="C88" s="35" t="s">
        <v>263</v>
      </c>
      <c r="D88" s="11">
        <v>1966</v>
      </c>
      <c r="E88" s="11" t="s">
        <v>23</v>
      </c>
      <c r="F88" s="11">
        <v>40</v>
      </c>
      <c r="G88" s="11" t="s">
        <v>19</v>
      </c>
      <c r="H88" s="23">
        <v>24</v>
      </c>
      <c r="I88" s="23">
        <v>0</v>
      </c>
      <c r="J88" s="15">
        <v>24</v>
      </c>
      <c r="K88" s="12">
        <v>84</v>
      </c>
      <c r="M88" s="30">
        <v>44561</v>
      </c>
      <c r="N88" s="23">
        <v>24</v>
      </c>
      <c r="O88" s="23">
        <v>0</v>
      </c>
      <c r="P88" s="25">
        <f>N88+O88</f>
        <v>24</v>
      </c>
      <c r="Q88" s="13">
        <v>71</v>
      </c>
      <c r="S88" s="30">
        <v>44561</v>
      </c>
    </row>
    <row r="89" spans="1:21" x14ac:dyDescent="0.45">
      <c r="A89" s="35" t="s">
        <v>171</v>
      </c>
      <c r="B89" s="35" t="s">
        <v>264</v>
      </c>
      <c r="C89" s="35" t="s">
        <v>265</v>
      </c>
      <c r="D89" s="11">
        <v>1975</v>
      </c>
      <c r="E89" s="11" t="s">
        <v>23</v>
      </c>
      <c r="F89" s="11">
        <v>115</v>
      </c>
      <c r="G89" s="11" t="s">
        <v>19</v>
      </c>
      <c r="H89" s="11">
        <v>17</v>
      </c>
      <c r="I89" s="11">
        <v>5</v>
      </c>
      <c r="J89" s="43">
        <v>22</v>
      </c>
      <c r="K89" s="11">
        <v>85</v>
      </c>
      <c r="L89" s="12"/>
      <c r="M89" s="24">
        <v>45657</v>
      </c>
      <c r="N89" s="23">
        <v>14</v>
      </c>
      <c r="O89" s="23">
        <v>5</v>
      </c>
      <c r="P89" s="25">
        <f>N89+O89</f>
        <v>19</v>
      </c>
      <c r="Q89" s="13">
        <v>73</v>
      </c>
      <c r="R89" s="12"/>
      <c r="S89" s="26">
        <v>45291</v>
      </c>
    </row>
    <row r="90" spans="1:21" x14ac:dyDescent="0.45">
      <c r="J90" s="43"/>
    </row>
    <row r="91" spans="1:21" x14ac:dyDescent="0.45">
      <c r="J91" s="43"/>
    </row>
    <row r="92" spans="1:21" x14ac:dyDescent="0.45">
      <c r="J92" s="43"/>
    </row>
    <row r="93" spans="1:21" x14ac:dyDescent="0.45">
      <c r="J93" s="43"/>
    </row>
  </sheetData>
  <sheetProtection selectLockedCells="1" selectUnlockedCells="1"/>
  <hyperlinks>
    <hyperlink ref="U38" r:id="rId1" xr:uid="{8C0BF4C3-E251-47C4-BC24-1D2840112301}"/>
  </hyperlinks>
  <printOptions horizontalCentered="1"/>
  <pageMargins left="0.62992125984251968" right="0.39370078740157483" top="0.59055118110236227" bottom="0.59055118110236227" header="0.51181102362204722" footer="0.39370078740157483"/>
  <pageSetup paperSize="9" scale="59" firstPageNumber="0" orientation="portrait" horizontalDpi="300" verticalDpi="300" r:id="rId2"/>
  <headerFooter alignWithMargins="0">
    <oddFooter>&amp;L&amp;"Arial,Standard"&amp;8&amp;D&amp;C&amp;"Arial,Standard"&amp;8 100MCS_Gesamtstatistik_12.2024&amp;R&amp;"Arial,Standard"&amp;8Seite &amp;P/&amp;N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6D300-C917-426C-8FB0-1AA734595105}">
  <sheetPr>
    <pageSetUpPr fitToPage="1"/>
  </sheetPr>
  <dimension ref="A2:IP87"/>
  <sheetViews>
    <sheetView showGridLines="0" zoomScale="196" zoomScaleNormal="196" workbookViewId="0">
      <pane ySplit="4" topLeftCell="A58" activePane="bottomLeft" state="frozen"/>
      <selection pane="bottomLeft" activeCell="B2" sqref="B2"/>
    </sheetView>
  </sheetViews>
  <sheetFormatPr baseColWidth="10" defaultColWidth="10.73046875" defaultRowHeight="14.25" x14ac:dyDescent="0.45"/>
  <cols>
    <col min="1" max="1" width="17.796875" style="32" bestFit="1" customWidth="1"/>
    <col min="2" max="2" width="8.265625" style="32" customWidth="1"/>
    <col min="3" max="3" width="18.3984375" style="32" customWidth="1"/>
    <col min="4" max="4" width="5.265625" style="13" customWidth="1"/>
    <col min="5" max="5" width="5.265625" style="14" customWidth="1"/>
    <col min="6" max="7" width="5.265625" style="13" customWidth="1"/>
    <col min="8" max="8" width="6.9296875" style="14" hidden="1" customWidth="1"/>
    <col min="9" max="9" width="4.33203125" style="14" hidden="1" customWidth="1"/>
    <col min="10" max="10" width="7.46484375" style="15" hidden="1" customWidth="1"/>
    <col min="11" max="11" width="3.6640625" style="13" hidden="1" customWidth="1"/>
    <col min="12" max="12" width="3.73046875" style="13" hidden="1" customWidth="1"/>
    <col min="13" max="13" width="8.33203125" style="13" hidden="1" customWidth="1"/>
    <col min="14" max="14" width="7.33203125" style="16" hidden="1" customWidth="1"/>
    <col min="15" max="15" width="28.796875" style="8" hidden="1" customWidth="1"/>
    <col min="16" max="17" width="5.265625" style="13" customWidth="1"/>
    <col min="18" max="18" width="5.265625" style="44" customWidth="1"/>
    <col min="19" max="19" width="5.265625" style="13" customWidth="1"/>
    <col min="20" max="20" width="3.73046875" style="57" customWidth="1"/>
    <col min="21" max="21" width="8.53125" style="13" customWidth="1"/>
    <col min="22" max="250" width="10.73046875" style="8"/>
  </cols>
  <sheetData>
    <row r="2" spans="1:250" x14ac:dyDescent="0.45">
      <c r="A2"/>
      <c r="B2" s="1"/>
      <c r="C2" s="2" t="s">
        <v>0</v>
      </c>
      <c r="D2" s="3"/>
      <c r="E2" s="3"/>
      <c r="F2" s="3"/>
      <c r="G2" s="3"/>
      <c r="H2" s="1"/>
      <c r="I2" s="1"/>
      <c r="J2" s="4"/>
      <c r="K2" s="1"/>
      <c r="L2" s="3"/>
      <c r="M2" s="6">
        <v>45291</v>
      </c>
      <c r="N2" s="7"/>
      <c r="P2" s="3"/>
      <c r="Q2" s="3"/>
      <c r="R2" s="4"/>
      <c r="S2" s="3"/>
      <c r="T2" s="56"/>
      <c r="U2" s="5">
        <v>45657</v>
      </c>
    </row>
    <row r="3" spans="1:250" x14ac:dyDescent="0.45">
      <c r="A3" s="9"/>
      <c r="B3" s="9" t="s">
        <v>1</v>
      </c>
      <c r="C3" s="9"/>
      <c r="D3" s="10"/>
      <c r="E3" s="11"/>
      <c r="F3" s="12"/>
      <c r="G3" s="12"/>
      <c r="M3" s="12"/>
      <c r="P3" s="12"/>
      <c r="Q3" s="12"/>
      <c r="R3" s="43"/>
      <c r="S3" s="12"/>
      <c r="U3" s="12"/>
    </row>
    <row r="4" spans="1:250" ht="15" x14ac:dyDescent="0.45">
      <c r="A4" s="9" t="s">
        <v>2</v>
      </c>
      <c r="B4" s="9" t="s">
        <v>3</v>
      </c>
      <c r="C4" s="9" t="s">
        <v>4</v>
      </c>
      <c r="D4" s="17" t="s">
        <v>5</v>
      </c>
      <c r="E4" s="18" t="s">
        <v>6</v>
      </c>
      <c r="F4" s="19" t="s">
        <v>7</v>
      </c>
      <c r="G4" s="18" t="s">
        <v>8</v>
      </c>
      <c r="H4" s="11" t="s">
        <v>9</v>
      </c>
      <c r="I4" s="11" t="s">
        <v>10</v>
      </c>
      <c r="J4" s="20" t="s">
        <v>11</v>
      </c>
      <c r="K4" s="12" t="s">
        <v>12</v>
      </c>
      <c r="L4" s="12" t="s">
        <v>14</v>
      </c>
      <c r="M4" s="12" t="s">
        <v>13</v>
      </c>
      <c r="P4" s="11" t="s">
        <v>9</v>
      </c>
      <c r="Q4" s="11" t="s">
        <v>10</v>
      </c>
      <c r="R4" s="55" t="s">
        <v>11</v>
      </c>
      <c r="S4" s="11" t="s">
        <v>12</v>
      </c>
      <c r="T4" s="58" t="s">
        <v>14</v>
      </c>
      <c r="U4" s="12" t="s">
        <v>13</v>
      </c>
    </row>
    <row r="5" spans="1:250" s="27" customFormat="1" ht="13.35" customHeight="1" x14ac:dyDescent="0.3">
      <c r="A5" s="21" t="s">
        <v>15</v>
      </c>
      <c r="B5" s="21" t="s">
        <v>16</v>
      </c>
      <c r="C5" s="22" t="s">
        <v>17</v>
      </c>
      <c r="D5" s="23">
        <v>1958</v>
      </c>
      <c r="E5" s="23" t="s">
        <v>18</v>
      </c>
      <c r="F5" s="23">
        <v>98</v>
      </c>
      <c r="G5" s="11" t="s">
        <v>19</v>
      </c>
      <c r="H5" s="23">
        <v>694</v>
      </c>
      <c r="I5" s="23">
        <v>67</v>
      </c>
      <c r="J5" s="25">
        <f>H5+I5</f>
        <v>761</v>
      </c>
      <c r="K5" s="13">
        <v>1</v>
      </c>
      <c r="L5" s="13"/>
      <c r="M5" s="26">
        <v>45291</v>
      </c>
      <c r="N5" s="16"/>
      <c r="P5" s="11">
        <v>801</v>
      </c>
      <c r="Q5" s="11">
        <v>75</v>
      </c>
      <c r="R5" s="43">
        <v>876</v>
      </c>
      <c r="S5" s="11">
        <v>1</v>
      </c>
      <c r="T5" s="57"/>
      <c r="U5" s="24">
        <v>45657</v>
      </c>
    </row>
    <row r="6" spans="1:250" s="27" customFormat="1" ht="13.35" customHeight="1" x14ac:dyDescent="0.3">
      <c r="A6" s="28" t="s">
        <v>20</v>
      </c>
      <c r="B6" s="28" t="s">
        <v>21</v>
      </c>
      <c r="C6" s="28" t="s">
        <v>22</v>
      </c>
      <c r="D6" s="12">
        <v>1952</v>
      </c>
      <c r="E6" s="12" t="s">
        <v>23</v>
      </c>
      <c r="F6" s="12">
        <v>55</v>
      </c>
      <c r="G6" s="12" t="s">
        <v>19</v>
      </c>
      <c r="H6" s="12">
        <v>223</v>
      </c>
      <c r="I6" s="12">
        <v>333</v>
      </c>
      <c r="J6" s="25">
        <f>H6+I6</f>
        <v>556</v>
      </c>
      <c r="K6" s="13">
        <v>2</v>
      </c>
      <c r="L6" s="13"/>
      <c r="M6" s="26">
        <v>45291</v>
      </c>
      <c r="N6" s="16"/>
      <c r="O6" s="29"/>
      <c r="P6" s="12">
        <v>250</v>
      </c>
      <c r="Q6" s="12">
        <v>341</v>
      </c>
      <c r="R6" s="43">
        <v>591</v>
      </c>
      <c r="S6" s="12">
        <v>2</v>
      </c>
      <c r="T6" s="57"/>
      <c r="U6" s="24">
        <v>45657</v>
      </c>
    </row>
    <row r="7" spans="1:250" s="27" customFormat="1" ht="13.35" customHeight="1" x14ac:dyDescent="0.3">
      <c r="A7" s="28" t="s">
        <v>24</v>
      </c>
      <c r="B7" s="28" t="s">
        <v>25</v>
      </c>
      <c r="C7" s="28" t="s">
        <v>26</v>
      </c>
      <c r="D7" s="12">
        <v>1964</v>
      </c>
      <c r="E7" s="12" t="s">
        <v>23</v>
      </c>
      <c r="F7" s="12">
        <v>140</v>
      </c>
      <c r="G7" s="12" t="s">
        <v>19</v>
      </c>
      <c r="H7" s="12">
        <v>372</v>
      </c>
      <c r="I7" s="12">
        <v>57</v>
      </c>
      <c r="J7" s="25">
        <f>H7+I7</f>
        <v>429</v>
      </c>
      <c r="K7" s="13">
        <v>3</v>
      </c>
      <c r="L7" s="13"/>
      <c r="M7" s="26">
        <v>45291</v>
      </c>
      <c r="N7" s="16"/>
      <c r="O7" s="29"/>
      <c r="P7" s="12">
        <v>429</v>
      </c>
      <c r="Q7" s="12">
        <v>60</v>
      </c>
      <c r="R7" s="43">
        <v>489</v>
      </c>
      <c r="S7" s="12">
        <v>3</v>
      </c>
      <c r="T7" s="57"/>
      <c r="U7" s="24">
        <v>45657</v>
      </c>
    </row>
    <row r="8" spans="1:250" s="31" customFormat="1" ht="13.35" customHeight="1" x14ac:dyDescent="0.45">
      <c r="A8" s="28" t="s">
        <v>27</v>
      </c>
      <c r="B8" s="28" t="s">
        <v>28</v>
      </c>
      <c r="C8" s="28" t="s">
        <v>29</v>
      </c>
      <c r="D8" s="12">
        <v>1956</v>
      </c>
      <c r="E8" s="12" t="s">
        <v>23</v>
      </c>
      <c r="F8" s="12">
        <v>83</v>
      </c>
      <c r="G8" s="12" t="s">
        <v>19</v>
      </c>
      <c r="H8" s="23">
        <v>335</v>
      </c>
      <c r="I8" s="23">
        <v>43</v>
      </c>
      <c r="J8" s="25">
        <f>H8+I8</f>
        <v>378</v>
      </c>
      <c r="K8" s="13">
        <v>4</v>
      </c>
      <c r="L8" s="13"/>
      <c r="M8" s="30">
        <v>45291</v>
      </c>
      <c r="N8" s="16"/>
      <c r="O8" s="27" t="s">
        <v>30</v>
      </c>
      <c r="P8" s="12">
        <v>350</v>
      </c>
      <c r="Q8" s="12">
        <v>43</v>
      </c>
      <c r="R8" s="43">
        <v>393</v>
      </c>
      <c r="S8" s="12">
        <v>4</v>
      </c>
      <c r="T8" s="57"/>
      <c r="U8" s="24">
        <v>45657</v>
      </c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</row>
    <row r="9" spans="1:250" s="31" customFormat="1" ht="13.35" customHeight="1" x14ac:dyDescent="0.45">
      <c r="A9" s="32" t="s">
        <v>31</v>
      </c>
      <c r="B9" s="32" t="s">
        <v>32</v>
      </c>
      <c r="C9" s="32" t="s">
        <v>33</v>
      </c>
      <c r="D9" s="13">
        <v>1964</v>
      </c>
      <c r="E9" s="14" t="s">
        <v>34</v>
      </c>
      <c r="F9" s="13">
        <v>186</v>
      </c>
      <c r="G9" s="13" t="s">
        <v>19</v>
      </c>
      <c r="H9" s="14"/>
      <c r="I9" s="14"/>
      <c r="J9" s="15"/>
      <c r="K9" s="13"/>
      <c r="L9" s="13"/>
      <c r="M9" s="13"/>
      <c r="N9" s="16"/>
      <c r="O9" s="8"/>
      <c r="P9" s="13">
        <v>255</v>
      </c>
      <c r="Q9" s="13">
        <v>92</v>
      </c>
      <c r="R9" s="43">
        <v>347</v>
      </c>
      <c r="S9" s="13">
        <v>5</v>
      </c>
      <c r="T9" s="57"/>
      <c r="U9" s="24">
        <v>45657</v>
      </c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</row>
    <row r="10" spans="1:250" s="31" customFormat="1" ht="13.35" customHeight="1" x14ac:dyDescent="0.45">
      <c r="A10" s="33" t="s">
        <v>35</v>
      </c>
      <c r="B10" s="33" t="s">
        <v>36</v>
      </c>
      <c r="C10" s="33" t="s">
        <v>37</v>
      </c>
      <c r="D10" s="13">
        <v>1962</v>
      </c>
      <c r="E10" s="14" t="s">
        <v>34</v>
      </c>
      <c r="F10" s="13">
        <v>19</v>
      </c>
      <c r="G10" s="13" t="s">
        <v>19</v>
      </c>
      <c r="H10" s="23">
        <v>283</v>
      </c>
      <c r="I10" s="23">
        <v>62</v>
      </c>
      <c r="J10" s="25">
        <f>H10+I10</f>
        <v>345</v>
      </c>
      <c r="K10" s="13">
        <v>5</v>
      </c>
      <c r="L10" s="34" t="s">
        <v>38</v>
      </c>
      <c r="M10" s="26">
        <v>44926</v>
      </c>
      <c r="N10" s="16"/>
      <c r="O10" s="27"/>
      <c r="P10" s="12">
        <v>283</v>
      </c>
      <c r="Q10" s="12">
        <v>62</v>
      </c>
      <c r="R10" s="43">
        <v>345</v>
      </c>
      <c r="S10" s="12">
        <v>6</v>
      </c>
      <c r="T10" s="59" t="s">
        <v>38</v>
      </c>
      <c r="U10" s="24">
        <v>45657</v>
      </c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</row>
    <row r="11" spans="1:250" s="31" customFormat="1" ht="13.35" customHeight="1" x14ac:dyDescent="0.45">
      <c r="A11" s="35" t="s">
        <v>39</v>
      </c>
      <c r="B11" s="35" t="s">
        <v>40</v>
      </c>
      <c r="C11" s="35" t="s">
        <v>41</v>
      </c>
      <c r="D11" s="11">
        <v>1952</v>
      </c>
      <c r="E11" s="11" t="s">
        <v>42</v>
      </c>
      <c r="F11" s="11">
        <v>174</v>
      </c>
      <c r="G11" s="11" t="s">
        <v>19</v>
      </c>
      <c r="H11" s="23"/>
      <c r="I11" s="23"/>
      <c r="J11" s="25"/>
      <c r="K11" s="13"/>
      <c r="L11" s="13"/>
      <c r="M11" s="26"/>
      <c r="N11" s="16"/>
      <c r="O11" s="27"/>
      <c r="P11" s="11">
        <v>285</v>
      </c>
      <c r="Q11" s="11">
        <v>53</v>
      </c>
      <c r="R11" s="43">
        <v>338</v>
      </c>
      <c r="S11" s="11">
        <v>7</v>
      </c>
      <c r="T11" s="57"/>
      <c r="U11" s="24">
        <v>45657</v>
      </c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</row>
    <row r="12" spans="1:250" s="31" customFormat="1" ht="13.35" customHeight="1" x14ac:dyDescent="0.45">
      <c r="A12" s="35" t="s">
        <v>43</v>
      </c>
      <c r="B12" s="35" t="s">
        <v>44</v>
      </c>
      <c r="C12" s="35" t="s">
        <v>45</v>
      </c>
      <c r="D12" s="11">
        <v>1978</v>
      </c>
      <c r="E12" s="11" t="s">
        <v>23</v>
      </c>
      <c r="F12" s="11">
        <v>1</v>
      </c>
      <c r="G12" s="11" t="s">
        <v>19</v>
      </c>
      <c r="H12" s="23">
        <v>224</v>
      </c>
      <c r="I12" s="23">
        <v>23</v>
      </c>
      <c r="J12" s="25">
        <f t="shared" ref="J12:J39" si="0">H12+I12</f>
        <v>247</v>
      </c>
      <c r="K12" s="13">
        <v>6</v>
      </c>
      <c r="L12" s="13"/>
      <c r="M12" s="26">
        <v>45291</v>
      </c>
      <c r="N12" s="16"/>
      <c r="O12" s="27"/>
      <c r="P12" s="11">
        <v>245</v>
      </c>
      <c r="Q12" s="11">
        <v>29</v>
      </c>
      <c r="R12" s="43">
        <v>274</v>
      </c>
      <c r="S12" s="11">
        <v>8</v>
      </c>
      <c r="T12" s="57"/>
      <c r="U12" s="24">
        <v>45657</v>
      </c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</row>
    <row r="13" spans="1:250" s="31" customFormat="1" ht="13.35" customHeight="1" x14ac:dyDescent="0.45">
      <c r="A13" s="35" t="s">
        <v>46</v>
      </c>
      <c r="B13" s="35" t="s">
        <v>47</v>
      </c>
      <c r="C13" s="35" t="s">
        <v>22</v>
      </c>
      <c r="D13" s="11">
        <v>1985</v>
      </c>
      <c r="E13" s="11" t="s">
        <v>48</v>
      </c>
      <c r="F13" s="11">
        <v>135</v>
      </c>
      <c r="G13" s="11" t="s">
        <v>19</v>
      </c>
      <c r="H13" s="23">
        <v>179</v>
      </c>
      <c r="I13" s="23">
        <v>30</v>
      </c>
      <c r="J13" s="25">
        <f t="shared" si="0"/>
        <v>209</v>
      </c>
      <c r="K13" s="13">
        <v>8</v>
      </c>
      <c r="L13" s="13"/>
      <c r="M13" s="26">
        <v>45291</v>
      </c>
      <c r="N13" s="16"/>
      <c r="O13" s="27"/>
      <c r="P13" s="11">
        <v>223</v>
      </c>
      <c r="Q13" s="11">
        <v>47</v>
      </c>
      <c r="R13" s="43">
        <v>270</v>
      </c>
      <c r="S13" s="11">
        <v>9</v>
      </c>
      <c r="T13" s="57"/>
      <c r="U13" s="24">
        <v>45657</v>
      </c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</row>
    <row r="14" spans="1:250" s="31" customFormat="1" ht="13.35" customHeight="1" x14ac:dyDescent="0.45">
      <c r="A14" s="35" t="s">
        <v>49</v>
      </c>
      <c r="B14" s="35" t="s">
        <v>50</v>
      </c>
      <c r="C14" s="35" t="s">
        <v>51</v>
      </c>
      <c r="D14" s="11">
        <v>1989</v>
      </c>
      <c r="E14" s="11" t="s">
        <v>23</v>
      </c>
      <c r="F14" s="11">
        <v>58</v>
      </c>
      <c r="G14" s="11" t="s">
        <v>19</v>
      </c>
      <c r="H14" s="23">
        <v>138</v>
      </c>
      <c r="I14" s="23">
        <v>63</v>
      </c>
      <c r="J14" s="25">
        <f t="shared" si="0"/>
        <v>201</v>
      </c>
      <c r="K14" s="13">
        <v>9</v>
      </c>
      <c r="L14" s="13"/>
      <c r="M14" s="26">
        <v>45291</v>
      </c>
      <c r="N14" s="16"/>
      <c r="P14" s="11">
        <v>167</v>
      </c>
      <c r="Q14" s="11">
        <v>81</v>
      </c>
      <c r="R14" s="43">
        <v>248</v>
      </c>
      <c r="S14" s="11">
        <v>10</v>
      </c>
      <c r="T14" s="57"/>
      <c r="U14" s="24">
        <v>45657</v>
      </c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</row>
    <row r="15" spans="1:250" s="31" customFormat="1" ht="13.35" customHeight="1" x14ac:dyDescent="0.45">
      <c r="A15" s="35" t="s">
        <v>52</v>
      </c>
      <c r="B15" s="35" t="s">
        <v>53</v>
      </c>
      <c r="C15" s="35" t="s">
        <v>54</v>
      </c>
      <c r="D15" s="11">
        <v>1946</v>
      </c>
      <c r="E15" s="11" t="s">
        <v>23</v>
      </c>
      <c r="F15" s="11">
        <v>42</v>
      </c>
      <c r="G15" s="11" t="s">
        <v>19</v>
      </c>
      <c r="H15" s="23">
        <v>226</v>
      </c>
      <c r="I15" s="23">
        <v>11</v>
      </c>
      <c r="J15" s="25">
        <f t="shared" si="0"/>
        <v>237</v>
      </c>
      <c r="K15" s="13">
        <v>7</v>
      </c>
      <c r="L15" s="34" t="s">
        <v>38</v>
      </c>
      <c r="M15" s="26">
        <v>44926</v>
      </c>
      <c r="N15" s="16"/>
      <c r="O15" s="27"/>
      <c r="P15" s="23">
        <v>226</v>
      </c>
      <c r="Q15" s="23">
        <v>11</v>
      </c>
      <c r="R15" s="15">
        <v>237</v>
      </c>
      <c r="S15" s="23">
        <v>11</v>
      </c>
      <c r="T15" s="59" t="s">
        <v>38</v>
      </c>
      <c r="U15" s="26">
        <v>44926</v>
      </c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</row>
    <row r="16" spans="1:250" s="31" customFormat="1" ht="13.35" customHeight="1" x14ac:dyDescent="0.45">
      <c r="A16" s="33" t="s">
        <v>55</v>
      </c>
      <c r="B16" s="33" t="s">
        <v>56</v>
      </c>
      <c r="C16" s="33" t="s">
        <v>57</v>
      </c>
      <c r="D16" s="13">
        <v>1961</v>
      </c>
      <c r="E16" s="14" t="s">
        <v>23</v>
      </c>
      <c r="F16" s="13">
        <v>150</v>
      </c>
      <c r="G16" s="13" t="s">
        <v>19</v>
      </c>
      <c r="H16" s="23">
        <v>149</v>
      </c>
      <c r="I16" s="23">
        <v>47</v>
      </c>
      <c r="J16" s="25">
        <f t="shared" si="0"/>
        <v>196</v>
      </c>
      <c r="K16" s="13">
        <v>10</v>
      </c>
      <c r="L16" s="13"/>
      <c r="M16" s="26">
        <v>45291</v>
      </c>
      <c r="N16" s="16"/>
      <c r="O16" s="27" t="s">
        <v>58</v>
      </c>
      <c r="P16" s="23">
        <v>153</v>
      </c>
      <c r="Q16" s="23">
        <v>47</v>
      </c>
      <c r="R16" s="15">
        <v>200</v>
      </c>
      <c r="S16" s="23">
        <v>12</v>
      </c>
      <c r="T16" s="57"/>
      <c r="U16" s="24">
        <v>45657</v>
      </c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</row>
    <row r="17" spans="1:250" s="31" customFormat="1" ht="13.35" customHeight="1" x14ac:dyDescent="0.45">
      <c r="A17" s="33" t="s">
        <v>59</v>
      </c>
      <c r="B17" s="33" t="s">
        <v>60</v>
      </c>
      <c r="C17" s="33" t="s">
        <v>22</v>
      </c>
      <c r="D17" s="13">
        <v>1972</v>
      </c>
      <c r="E17" s="14" t="s">
        <v>34</v>
      </c>
      <c r="F17" s="13">
        <v>54</v>
      </c>
      <c r="G17" s="13" t="s">
        <v>19</v>
      </c>
      <c r="H17" s="23">
        <v>69</v>
      </c>
      <c r="I17" s="23">
        <v>93</v>
      </c>
      <c r="J17" s="25">
        <f t="shared" si="0"/>
        <v>162</v>
      </c>
      <c r="K17" s="13">
        <v>12</v>
      </c>
      <c r="L17" s="13"/>
      <c r="M17" s="26">
        <v>45291</v>
      </c>
      <c r="N17" s="16"/>
      <c r="O17" s="27"/>
      <c r="P17" s="12">
        <v>71</v>
      </c>
      <c r="Q17" s="12">
        <v>101</v>
      </c>
      <c r="R17" s="43">
        <v>172</v>
      </c>
      <c r="S17" s="12">
        <v>13</v>
      </c>
      <c r="T17" s="57"/>
      <c r="U17" s="24">
        <v>45657</v>
      </c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</row>
    <row r="18" spans="1:250" s="31" customFormat="1" ht="13.35" customHeight="1" x14ac:dyDescent="0.45">
      <c r="A18" s="35" t="s">
        <v>61</v>
      </c>
      <c r="B18" s="35" t="s">
        <v>62</v>
      </c>
      <c r="C18" s="35" t="s">
        <v>63</v>
      </c>
      <c r="D18" s="11">
        <v>1962</v>
      </c>
      <c r="E18" s="11" t="s">
        <v>23</v>
      </c>
      <c r="F18" s="11">
        <v>29</v>
      </c>
      <c r="G18" s="11" t="s">
        <v>19</v>
      </c>
      <c r="H18" s="23">
        <v>153</v>
      </c>
      <c r="I18" s="23">
        <v>13</v>
      </c>
      <c r="J18" s="25">
        <f t="shared" si="0"/>
        <v>166</v>
      </c>
      <c r="K18" s="13">
        <v>11</v>
      </c>
      <c r="L18" s="13"/>
      <c r="M18" s="30">
        <v>44405</v>
      </c>
      <c r="N18" s="16"/>
      <c r="O18" s="27"/>
      <c r="P18" s="23">
        <v>153</v>
      </c>
      <c r="Q18" s="23">
        <v>13</v>
      </c>
      <c r="R18" s="15">
        <v>166</v>
      </c>
      <c r="S18" s="23">
        <v>14</v>
      </c>
      <c r="T18" s="57"/>
      <c r="U18" s="30">
        <v>44405</v>
      </c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</row>
    <row r="19" spans="1:250" s="31" customFormat="1" ht="13.35" customHeight="1" x14ac:dyDescent="0.45">
      <c r="A19" s="35" t="s">
        <v>64</v>
      </c>
      <c r="B19" s="35" t="s">
        <v>65</v>
      </c>
      <c r="C19" s="35" t="s">
        <v>66</v>
      </c>
      <c r="D19" s="11">
        <v>1967</v>
      </c>
      <c r="E19" s="11" t="s">
        <v>23</v>
      </c>
      <c r="F19" s="11">
        <v>15</v>
      </c>
      <c r="G19" s="11" t="s">
        <v>19</v>
      </c>
      <c r="H19" s="23">
        <v>58</v>
      </c>
      <c r="I19" s="23">
        <v>96</v>
      </c>
      <c r="J19" s="25">
        <f t="shared" si="0"/>
        <v>154</v>
      </c>
      <c r="K19" s="13">
        <v>13</v>
      </c>
      <c r="L19" s="13"/>
      <c r="M19" s="26">
        <v>45291</v>
      </c>
      <c r="N19" s="29"/>
      <c r="O19" s="27" t="s">
        <v>67</v>
      </c>
      <c r="P19" s="13">
        <v>60</v>
      </c>
      <c r="Q19" s="13">
        <v>100</v>
      </c>
      <c r="R19" s="43">
        <v>160</v>
      </c>
      <c r="S19" s="13">
        <v>15</v>
      </c>
      <c r="T19" s="57"/>
      <c r="U19" s="24">
        <v>45657</v>
      </c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</row>
    <row r="20" spans="1:250" s="31" customFormat="1" ht="13.35" customHeight="1" x14ac:dyDescent="0.45">
      <c r="A20" s="35" t="s">
        <v>68</v>
      </c>
      <c r="B20" s="35" t="s">
        <v>69</v>
      </c>
      <c r="C20" s="35" t="s">
        <v>70</v>
      </c>
      <c r="D20" s="11">
        <v>1967</v>
      </c>
      <c r="E20" s="11" t="s">
        <v>23</v>
      </c>
      <c r="F20" s="11">
        <v>90</v>
      </c>
      <c r="G20" s="11" t="s">
        <v>19</v>
      </c>
      <c r="H20" s="23">
        <v>105</v>
      </c>
      <c r="I20" s="23">
        <v>23</v>
      </c>
      <c r="J20" s="25">
        <f t="shared" si="0"/>
        <v>128</v>
      </c>
      <c r="K20" s="13">
        <v>17</v>
      </c>
      <c r="L20" s="13"/>
      <c r="M20" s="26">
        <v>44926</v>
      </c>
      <c r="N20" s="16" t="s">
        <v>71</v>
      </c>
      <c r="O20" s="29" t="s">
        <v>72</v>
      </c>
      <c r="P20" s="12">
        <v>125</v>
      </c>
      <c r="Q20" s="12">
        <v>27</v>
      </c>
      <c r="R20" s="43">
        <v>152</v>
      </c>
      <c r="S20" s="12">
        <v>16</v>
      </c>
      <c r="T20" s="57"/>
      <c r="U20" s="24">
        <v>45657</v>
      </c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</row>
    <row r="21" spans="1:250" s="31" customFormat="1" ht="13.35" customHeight="1" x14ac:dyDescent="0.45">
      <c r="A21" s="35" t="s">
        <v>73</v>
      </c>
      <c r="B21" s="35" t="s">
        <v>74</v>
      </c>
      <c r="C21" s="35" t="s">
        <v>75</v>
      </c>
      <c r="D21" s="11">
        <v>1968</v>
      </c>
      <c r="E21" s="11" t="s">
        <v>34</v>
      </c>
      <c r="F21" s="11">
        <v>11</v>
      </c>
      <c r="G21" s="11" t="s">
        <v>19</v>
      </c>
      <c r="H21" s="23">
        <v>72</v>
      </c>
      <c r="I21" s="23">
        <v>44</v>
      </c>
      <c r="J21" s="25">
        <f t="shared" si="0"/>
        <v>116</v>
      </c>
      <c r="K21" s="13">
        <v>24</v>
      </c>
      <c r="L21" s="13"/>
      <c r="M21" s="26">
        <v>45291</v>
      </c>
      <c r="N21" s="16"/>
      <c r="O21" s="29" t="s">
        <v>76</v>
      </c>
      <c r="P21" s="11">
        <v>85</v>
      </c>
      <c r="Q21" s="11">
        <v>56</v>
      </c>
      <c r="R21" s="43">
        <v>141</v>
      </c>
      <c r="S21" s="11">
        <v>17</v>
      </c>
      <c r="T21" s="57"/>
      <c r="U21" s="24">
        <v>45657</v>
      </c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</row>
    <row r="22" spans="1:250" s="31" customFormat="1" ht="13.35" customHeight="1" x14ac:dyDescent="0.45">
      <c r="A22" s="35" t="s">
        <v>77</v>
      </c>
      <c r="B22" s="35" t="s">
        <v>78</v>
      </c>
      <c r="C22" s="35" t="s">
        <v>79</v>
      </c>
      <c r="D22" s="11">
        <v>1964</v>
      </c>
      <c r="E22" s="11" t="s">
        <v>23</v>
      </c>
      <c r="F22" s="11">
        <v>9</v>
      </c>
      <c r="G22" s="11" t="s">
        <v>19</v>
      </c>
      <c r="H22" s="23">
        <v>111</v>
      </c>
      <c r="I22" s="23">
        <v>24</v>
      </c>
      <c r="J22" s="25">
        <f t="shared" si="0"/>
        <v>135</v>
      </c>
      <c r="K22" s="13">
        <v>15</v>
      </c>
      <c r="L22" s="12"/>
      <c r="M22" s="26">
        <v>45291</v>
      </c>
      <c r="N22" s="16"/>
      <c r="O22" s="29"/>
      <c r="P22" s="11">
        <v>116</v>
      </c>
      <c r="Q22" s="11">
        <v>24</v>
      </c>
      <c r="R22" s="43">
        <v>140</v>
      </c>
      <c r="S22" s="11">
        <v>18</v>
      </c>
      <c r="T22" s="58"/>
      <c r="U22" s="24">
        <v>45657</v>
      </c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</row>
    <row r="23" spans="1:250" s="31" customFormat="1" ht="13.35" customHeight="1" x14ac:dyDescent="0.45">
      <c r="A23" s="35" t="s">
        <v>80</v>
      </c>
      <c r="B23" s="35" t="s">
        <v>81</v>
      </c>
      <c r="C23" s="35" t="s">
        <v>82</v>
      </c>
      <c r="D23" s="11">
        <v>1964</v>
      </c>
      <c r="E23" s="11" t="s">
        <v>34</v>
      </c>
      <c r="F23" s="11">
        <v>85</v>
      </c>
      <c r="G23" s="11" t="s">
        <v>19</v>
      </c>
      <c r="H23" s="23">
        <v>122</v>
      </c>
      <c r="I23" s="23">
        <v>3</v>
      </c>
      <c r="J23" s="25">
        <f t="shared" si="0"/>
        <v>125</v>
      </c>
      <c r="K23" s="13">
        <v>18</v>
      </c>
      <c r="L23" s="36"/>
      <c r="M23" s="26">
        <v>45291</v>
      </c>
      <c r="N23" s="29"/>
      <c r="O23" s="27"/>
      <c r="P23" s="11">
        <v>136</v>
      </c>
      <c r="Q23" s="11">
        <v>3</v>
      </c>
      <c r="R23" s="43">
        <v>139</v>
      </c>
      <c r="S23" s="11">
        <v>19</v>
      </c>
      <c r="T23" s="60"/>
      <c r="U23" s="24">
        <v>45657</v>
      </c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</row>
    <row r="24" spans="1:250" s="31" customFormat="1" ht="13.35" customHeight="1" x14ac:dyDescent="0.45">
      <c r="A24" s="35" t="s">
        <v>20</v>
      </c>
      <c r="B24" s="35" t="s">
        <v>83</v>
      </c>
      <c r="C24" s="35" t="s">
        <v>22</v>
      </c>
      <c r="D24" s="11">
        <v>1951</v>
      </c>
      <c r="E24" s="11" t="s">
        <v>23</v>
      </c>
      <c r="F24" s="11">
        <v>67</v>
      </c>
      <c r="G24" s="11" t="s">
        <v>19</v>
      </c>
      <c r="H24" s="23">
        <v>94</v>
      </c>
      <c r="I24" s="23">
        <v>25</v>
      </c>
      <c r="J24" s="25">
        <f t="shared" si="0"/>
        <v>119</v>
      </c>
      <c r="K24" s="13">
        <v>21</v>
      </c>
      <c r="L24" s="14"/>
      <c r="M24" s="26">
        <v>45291</v>
      </c>
      <c r="N24" s="16"/>
      <c r="O24" s="29"/>
      <c r="P24" s="12">
        <v>112</v>
      </c>
      <c r="Q24" s="12">
        <v>27</v>
      </c>
      <c r="R24" s="43">
        <v>139</v>
      </c>
      <c r="S24" s="12">
        <v>20</v>
      </c>
      <c r="T24" s="23"/>
      <c r="U24" s="24">
        <v>45657</v>
      </c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</row>
    <row r="25" spans="1:250" s="31" customFormat="1" ht="13.35" customHeight="1" x14ac:dyDescent="0.45">
      <c r="A25" s="35" t="s">
        <v>84</v>
      </c>
      <c r="B25" s="35" t="s">
        <v>85</v>
      </c>
      <c r="C25" s="35" t="s">
        <v>86</v>
      </c>
      <c r="D25" s="11">
        <v>1955</v>
      </c>
      <c r="E25" s="11" t="s">
        <v>87</v>
      </c>
      <c r="F25" s="11">
        <v>125</v>
      </c>
      <c r="G25" s="11" t="s">
        <v>19</v>
      </c>
      <c r="H25" s="23">
        <v>117</v>
      </c>
      <c r="I25" s="23">
        <v>19</v>
      </c>
      <c r="J25" s="25">
        <f t="shared" si="0"/>
        <v>136</v>
      </c>
      <c r="K25" s="13">
        <v>14</v>
      </c>
      <c r="L25" s="13"/>
      <c r="M25" s="26">
        <v>45291</v>
      </c>
      <c r="N25" s="16"/>
      <c r="O25" s="27"/>
      <c r="P25" s="12">
        <v>118</v>
      </c>
      <c r="Q25" s="12">
        <v>19</v>
      </c>
      <c r="R25" s="43">
        <v>137</v>
      </c>
      <c r="S25" s="12">
        <v>21</v>
      </c>
      <c r="T25" s="57"/>
      <c r="U25" s="24">
        <v>45657</v>
      </c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</row>
    <row r="26" spans="1:250" s="31" customFormat="1" ht="13.35" customHeight="1" x14ac:dyDescent="0.45">
      <c r="A26" s="35" t="s">
        <v>88</v>
      </c>
      <c r="B26" s="35" t="s">
        <v>89</v>
      </c>
      <c r="C26" s="35" t="s">
        <v>90</v>
      </c>
      <c r="D26" s="11">
        <v>1996</v>
      </c>
      <c r="E26" s="11" t="s">
        <v>23</v>
      </c>
      <c r="F26" s="11">
        <v>50</v>
      </c>
      <c r="G26" s="11" t="s">
        <v>19</v>
      </c>
      <c r="H26" s="23">
        <v>87</v>
      </c>
      <c r="I26" s="23">
        <v>26</v>
      </c>
      <c r="J26" s="25">
        <f t="shared" si="0"/>
        <v>113</v>
      </c>
      <c r="K26" s="13">
        <v>25</v>
      </c>
      <c r="L26" s="13"/>
      <c r="M26" s="26">
        <v>45291</v>
      </c>
      <c r="N26" s="37"/>
      <c r="O26" s="29"/>
      <c r="P26" s="11">
        <v>99</v>
      </c>
      <c r="Q26" s="11">
        <v>35</v>
      </c>
      <c r="R26" s="43">
        <v>134</v>
      </c>
      <c r="S26" s="11">
        <v>22</v>
      </c>
      <c r="T26" s="57"/>
      <c r="U26" s="24">
        <v>45657</v>
      </c>
      <c r="IP26" s="29"/>
    </row>
    <row r="27" spans="1:250" s="27" customFormat="1" ht="13.35" customHeight="1" x14ac:dyDescent="0.3">
      <c r="A27" s="35" t="s">
        <v>91</v>
      </c>
      <c r="B27" s="35" t="s">
        <v>92</v>
      </c>
      <c r="C27" s="35" t="s">
        <v>93</v>
      </c>
      <c r="D27" s="11">
        <v>1975</v>
      </c>
      <c r="E27" s="11" t="s">
        <v>23</v>
      </c>
      <c r="F27" s="11">
        <v>34</v>
      </c>
      <c r="G27" s="11" t="s">
        <v>19</v>
      </c>
      <c r="H27" s="23">
        <v>27</v>
      </c>
      <c r="I27" s="23">
        <v>107</v>
      </c>
      <c r="J27" s="25">
        <f t="shared" si="0"/>
        <v>134</v>
      </c>
      <c r="K27" s="13">
        <v>16</v>
      </c>
      <c r="L27" s="13"/>
      <c r="M27" s="30">
        <v>44196</v>
      </c>
      <c r="N27" s="16"/>
      <c r="O27" s="29"/>
      <c r="P27" s="23">
        <v>27</v>
      </c>
      <c r="Q27" s="23">
        <v>107</v>
      </c>
      <c r="R27" s="15">
        <v>134</v>
      </c>
      <c r="S27" s="23">
        <v>23</v>
      </c>
      <c r="T27" s="57"/>
      <c r="U27" s="30">
        <v>44196</v>
      </c>
    </row>
    <row r="28" spans="1:250" s="27" customFormat="1" ht="13.35" customHeight="1" x14ac:dyDescent="0.3">
      <c r="A28" s="33" t="s">
        <v>94</v>
      </c>
      <c r="B28" s="33" t="s">
        <v>95</v>
      </c>
      <c r="C28" s="33" t="s">
        <v>96</v>
      </c>
      <c r="D28" s="13">
        <v>1978</v>
      </c>
      <c r="E28" s="14" t="s">
        <v>23</v>
      </c>
      <c r="F28" s="13">
        <v>60</v>
      </c>
      <c r="G28" s="13" t="s">
        <v>19</v>
      </c>
      <c r="H28" s="23">
        <v>27</v>
      </c>
      <c r="I28" s="23">
        <v>107</v>
      </c>
      <c r="J28" s="25">
        <f t="shared" si="0"/>
        <v>134</v>
      </c>
      <c r="K28" s="13">
        <v>16</v>
      </c>
      <c r="L28" s="13"/>
      <c r="M28" s="30">
        <v>44196</v>
      </c>
      <c r="N28" s="16" t="s">
        <v>71</v>
      </c>
      <c r="O28" s="29" t="s">
        <v>97</v>
      </c>
      <c r="P28" s="23">
        <v>27</v>
      </c>
      <c r="Q28" s="23">
        <v>107</v>
      </c>
      <c r="R28" s="15">
        <v>134</v>
      </c>
      <c r="S28" s="23">
        <v>24</v>
      </c>
      <c r="T28" s="57"/>
      <c r="U28" s="30">
        <v>44196</v>
      </c>
    </row>
    <row r="29" spans="1:250" s="27" customFormat="1" ht="13.35" customHeight="1" x14ac:dyDescent="0.35">
      <c r="A29" s="35" t="s">
        <v>98</v>
      </c>
      <c r="B29" s="35" t="s">
        <v>99</v>
      </c>
      <c r="C29" s="35" t="s">
        <v>100</v>
      </c>
      <c r="D29" s="11">
        <v>1966</v>
      </c>
      <c r="E29" s="11" t="s">
        <v>34</v>
      </c>
      <c r="F29" s="11">
        <v>47</v>
      </c>
      <c r="G29" s="11" t="s">
        <v>19</v>
      </c>
      <c r="H29" s="23">
        <v>110</v>
      </c>
      <c r="I29" s="23">
        <v>13</v>
      </c>
      <c r="J29" s="25">
        <f t="shared" si="0"/>
        <v>123</v>
      </c>
      <c r="K29" s="13">
        <v>19</v>
      </c>
      <c r="L29" s="36"/>
      <c r="M29" s="26">
        <v>45291</v>
      </c>
      <c r="N29" s="16"/>
      <c r="P29" s="11">
        <v>117</v>
      </c>
      <c r="Q29" s="11">
        <v>14</v>
      </c>
      <c r="R29" s="43">
        <v>131</v>
      </c>
      <c r="S29" s="11">
        <v>25</v>
      </c>
      <c r="T29" s="60"/>
      <c r="U29" s="24">
        <v>45657</v>
      </c>
    </row>
    <row r="30" spans="1:250" s="27" customFormat="1" ht="13.35" customHeight="1" x14ac:dyDescent="0.3">
      <c r="A30" s="35" t="s">
        <v>101</v>
      </c>
      <c r="B30" s="35" t="s">
        <v>56</v>
      </c>
      <c r="C30" s="35" t="s">
        <v>102</v>
      </c>
      <c r="D30" s="11">
        <v>1971</v>
      </c>
      <c r="E30" s="11" t="s">
        <v>23</v>
      </c>
      <c r="F30" s="11">
        <v>96</v>
      </c>
      <c r="G30" s="11" t="s">
        <v>19</v>
      </c>
      <c r="H30" s="23">
        <v>77</v>
      </c>
      <c r="I30" s="23">
        <v>42</v>
      </c>
      <c r="J30" s="25">
        <f t="shared" si="0"/>
        <v>119</v>
      </c>
      <c r="K30" s="13">
        <v>22</v>
      </c>
      <c r="L30" s="13"/>
      <c r="M30" s="26">
        <v>45291</v>
      </c>
      <c r="N30" s="16"/>
      <c r="P30" s="11">
        <v>89</v>
      </c>
      <c r="Q30" s="11">
        <v>42</v>
      </c>
      <c r="R30" s="43">
        <v>131</v>
      </c>
      <c r="S30" s="11">
        <v>26</v>
      </c>
      <c r="T30" s="57"/>
      <c r="U30" s="24">
        <v>45657</v>
      </c>
    </row>
    <row r="31" spans="1:250" s="27" customFormat="1" ht="13.35" customHeight="1" x14ac:dyDescent="0.3">
      <c r="A31" s="35" t="s">
        <v>103</v>
      </c>
      <c r="B31" s="35" t="s">
        <v>104</v>
      </c>
      <c r="C31" s="35" t="s">
        <v>105</v>
      </c>
      <c r="D31" s="11">
        <v>1962</v>
      </c>
      <c r="E31" s="11" t="s">
        <v>23</v>
      </c>
      <c r="F31" s="11">
        <v>17</v>
      </c>
      <c r="G31" s="11" t="s">
        <v>19</v>
      </c>
      <c r="H31" s="23">
        <v>83</v>
      </c>
      <c r="I31" s="23">
        <v>34</v>
      </c>
      <c r="J31" s="25">
        <f t="shared" si="0"/>
        <v>117</v>
      </c>
      <c r="K31" s="13">
        <v>23</v>
      </c>
      <c r="L31" s="13"/>
      <c r="M31" s="26">
        <v>45291</v>
      </c>
      <c r="N31" s="16"/>
      <c r="O31" s="29" t="s">
        <v>106</v>
      </c>
      <c r="P31" s="12">
        <v>90</v>
      </c>
      <c r="Q31" s="12">
        <v>34</v>
      </c>
      <c r="R31" s="43">
        <v>124</v>
      </c>
      <c r="S31" s="12">
        <v>27</v>
      </c>
      <c r="T31" s="57"/>
      <c r="U31" s="24">
        <v>45657</v>
      </c>
    </row>
    <row r="32" spans="1:250" s="27" customFormat="1" ht="13.35" customHeight="1" x14ac:dyDescent="0.3">
      <c r="A32" s="35" t="s">
        <v>107</v>
      </c>
      <c r="B32" s="35" t="s">
        <v>108</v>
      </c>
      <c r="C32" s="35" t="s">
        <v>109</v>
      </c>
      <c r="D32" s="11">
        <v>1973</v>
      </c>
      <c r="E32" s="11" t="s">
        <v>23</v>
      </c>
      <c r="F32" s="11">
        <v>18</v>
      </c>
      <c r="G32" s="11" t="s">
        <v>19</v>
      </c>
      <c r="H32" s="23">
        <v>52</v>
      </c>
      <c r="I32" s="23">
        <v>49</v>
      </c>
      <c r="J32" s="25">
        <f t="shared" si="0"/>
        <v>101</v>
      </c>
      <c r="K32" s="13">
        <v>32</v>
      </c>
      <c r="L32" s="13"/>
      <c r="M32" s="26">
        <v>45291</v>
      </c>
      <c r="N32" s="29"/>
      <c r="O32" s="29"/>
      <c r="P32" s="11">
        <v>70</v>
      </c>
      <c r="Q32" s="11">
        <v>53</v>
      </c>
      <c r="R32" s="43">
        <v>123</v>
      </c>
      <c r="S32" s="11">
        <v>28</v>
      </c>
      <c r="T32" s="57"/>
      <c r="U32" s="24">
        <v>45657</v>
      </c>
    </row>
    <row r="33" spans="1:250" s="31" customFormat="1" ht="13.35" customHeight="1" x14ac:dyDescent="0.45">
      <c r="A33" s="33" t="s">
        <v>110</v>
      </c>
      <c r="B33" s="33" t="s">
        <v>111</v>
      </c>
      <c r="C33" s="33" t="s">
        <v>22</v>
      </c>
      <c r="D33" s="13">
        <v>1966</v>
      </c>
      <c r="E33" s="14" t="s">
        <v>23</v>
      </c>
      <c r="F33" s="13">
        <v>138</v>
      </c>
      <c r="G33" s="13" t="s">
        <v>19</v>
      </c>
      <c r="H33" s="23">
        <v>84</v>
      </c>
      <c r="I33" s="23">
        <v>13</v>
      </c>
      <c r="J33" s="25">
        <f t="shared" si="0"/>
        <v>97</v>
      </c>
      <c r="K33" s="13">
        <v>36</v>
      </c>
      <c r="L33" s="13"/>
      <c r="M33" s="26">
        <v>45291</v>
      </c>
      <c r="N33" s="16"/>
      <c r="O33" s="29" t="s">
        <v>112</v>
      </c>
      <c r="P33" s="13">
        <v>103</v>
      </c>
      <c r="Q33" s="13">
        <v>17</v>
      </c>
      <c r="R33" s="43">
        <v>120</v>
      </c>
      <c r="S33" s="13">
        <v>29</v>
      </c>
      <c r="T33" s="57"/>
      <c r="U33" s="24">
        <v>45657</v>
      </c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</row>
    <row r="34" spans="1:250" s="31" customFormat="1" ht="13.35" customHeight="1" x14ac:dyDescent="0.45">
      <c r="A34" s="35" t="s">
        <v>113</v>
      </c>
      <c r="B34" s="35" t="s">
        <v>25</v>
      </c>
      <c r="C34" s="35" t="s">
        <v>114</v>
      </c>
      <c r="D34" s="11">
        <v>1974</v>
      </c>
      <c r="E34" s="11" t="s">
        <v>23</v>
      </c>
      <c r="F34" s="11">
        <v>37</v>
      </c>
      <c r="G34" s="11" t="s">
        <v>19</v>
      </c>
      <c r="H34" s="23">
        <v>70</v>
      </c>
      <c r="I34" s="23">
        <v>28</v>
      </c>
      <c r="J34" s="25">
        <f t="shared" si="0"/>
        <v>98</v>
      </c>
      <c r="K34" s="13">
        <v>35</v>
      </c>
      <c r="L34" s="36"/>
      <c r="M34" s="30">
        <v>45291</v>
      </c>
      <c r="N34" s="29"/>
      <c r="O34" s="29"/>
      <c r="P34" s="11">
        <v>85</v>
      </c>
      <c r="Q34" s="11">
        <v>32</v>
      </c>
      <c r="R34" s="43">
        <v>117</v>
      </c>
      <c r="S34" s="11">
        <v>30</v>
      </c>
      <c r="T34" s="60"/>
      <c r="U34" s="24">
        <v>45657</v>
      </c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</row>
    <row r="35" spans="1:250" s="37" customFormat="1" ht="13.35" customHeight="1" x14ac:dyDescent="0.3">
      <c r="A35" s="35" t="s">
        <v>103</v>
      </c>
      <c r="B35" s="35" t="s">
        <v>115</v>
      </c>
      <c r="C35" s="35" t="s">
        <v>45</v>
      </c>
      <c r="D35" s="11">
        <v>1959</v>
      </c>
      <c r="E35" s="11" t="s">
        <v>23</v>
      </c>
      <c r="F35" s="11">
        <v>6</v>
      </c>
      <c r="G35" s="11" t="s">
        <v>19</v>
      </c>
      <c r="H35" s="23">
        <v>41</v>
      </c>
      <c r="I35" s="23">
        <v>60</v>
      </c>
      <c r="J35" s="25">
        <f t="shared" si="0"/>
        <v>101</v>
      </c>
      <c r="K35" s="13">
        <v>30</v>
      </c>
      <c r="L35" s="13"/>
      <c r="M35" s="26">
        <v>45291</v>
      </c>
      <c r="N35" s="29"/>
      <c r="O35" s="29" t="s">
        <v>116</v>
      </c>
      <c r="P35" s="12">
        <v>46</v>
      </c>
      <c r="Q35" s="12">
        <v>66</v>
      </c>
      <c r="R35" s="43">
        <v>112</v>
      </c>
      <c r="S35" s="12">
        <v>31</v>
      </c>
      <c r="T35" s="57"/>
      <c r="U35" s="24">
        <v>45657</v>
      </c>
    </row>
    <row r="36" spans="1:250" s="31" customFormat="1" x14ac:dyDescent="0.45">
      <c r="A36" s="28" t="s">
        <v>117</v>
      </c>
      <c r="B36" s="28" t="s">
        <v>118</v>
      </c>
      <c r="C36" s="28" t="s">
        <v>119</v>
      </c>
      <c r="D36" s="12">
        <v>1959</v>
      </c>
      <c r="E36" s="12" t="s">
        <v>23</v>
      </c>
      <c r="F36" s="12">
        <v>74</v>
      </c>
      <c r="G36" s="12" t="s">
        <v>19</v>
      </c>
      <c r="H36" s="23">
        <v>68</v>
      </c>
      <c r="I36" s="23">
        <v>43</v>
      </c>
      <c r="J36" s="25">
        <f t="shared" si="0"/>
        <v>111</v>
      </c>
      <c r="K36" s="13">
        <v>27</v>
      </c>
      <c r="L36" s="13"/>
      <c r="M36" s="26">
        <v>45291</v>
      </c>
      <c r="N36" s="16"/>
      <c r="O36" s="27" t="s">
        <v>120</v>
      </c>
      <c r="P36" s="23">
        <v>68</v>
      </c>
      <c r="Q36" s="23">
        <v>43</v>
      </c>
      <c r="R36" s="15">
        <v>111</v>
      </c>
      <c r="S36" s="23">
        <v>32</v>
      </c>
      <c r="T36" s="57"/>
      <c r="U36" s="26">
        <v>45291</v>
      </c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</row>
    <row r="37" spans="1:250" s="31" customFormat="1" x14ac:dyDescent="0.45">
      <c r="A37" s="32" t="s">
        <v>121</v>
      </c>
      <c r="B37" s="32" t="s">
        <v>122</v>
      </c>
      <c r="C37" s="35" t="s">
        <v>123</v>
      </c>
      <c r="D37" s="13">
        <v>1964</v>
      </c>
      <c r="E37" s="14" t="s">
        <v>42</v>
      </c>
      <c r="F37" s="13">
        <v>158</v>
      </c>
      <c r="G37" s="13" t="s">
        <v>19</v>
      </c>
      <c r="H37" s="14">
        <v>51</v>
      </c>
      <c r="I37" s="14">
        <v>60</v>
      </c>
      <c r="J37" s="25">
        <f t="shared" si="0"/>
        <v>111</v>
      </c>
      <c r="K37" s="13">
        <v>26</v>
      </c>
      <c r="L37" s="13"/>
      <c r="M37" s="26">
        <v>44926</v>
      </c>
      <c r="N37" s="16" t="s">
        <v>71</v>
      </c>
      <c r="O37" s="27" t="s">
        <v>124</v>
      </c>
      <c r="P37" s="14">
        <v>51</v>
      </c>
      <c r="Q37" s="14">
        <v>60</v>
      </c>
      <c r="R37" s="15">
        <v>111</v>
      </c>
      <c r="S37" s="14">
        <v>33</v>
      </c>
      <c r="T37" s="57"/>
      <c r="U37" s="26">
        <v>44926</v>
      </c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9"/>
      <c r="IE37" s="29"/>
      <c r="IF37" s="29"/>
      <c r="IG37" s="29"/>
      <c r="IH37" s="29"/>
      <c r="II37" s="29"/>
      <c r="IJ37" s="29"/>
      <c r="IK37" s="29"/>
      <c r="IL37" s="29"/>
      <c r="IM37" s="29"/>
      <c r="IN37" s="29"/>
      <c r="IO37" s="29"/>
      <c r="IP37" s="29"/>
    </row>
    <row r="38" spans="1:250" s="29" customFormat="1" ht="14.25" customHeight="1" x14ac:dyDescent="0.3">
      <c r="A38" s="32" t="s">
        <v>125</v>
      </c>
      <c r="B38" s="32" t="s">
        <v>126</v>
      </c>
      <c r="C38" s="32" t="s">
        <v>127</v>
      </c>
      <c r="D38" s="13">
        <v>1975</v>
      </c>
      <c r="E38" s="14" t="s">
        <v>23</v>
      </c>
      <c r="F38" s="13">
        <v>169</v>
      </c>
      <c r="G38" s="13" t="s">
        <v>19</v>
      </c>
      <c r="H38" s="14">
        <v>104</v>
      </c>
      <c r="I38" s="14">
        <v>0</v>
      </c>
      <c r="J38" s="25">
        <f t="shared" si="0"/>
        <v>104</v>
      </c>
      <c r="K38" s="13">
        <v>29</v>
      </c>
      <c r="L38" s="13"/>
      <c r="M38" s="26">
        <v>45291</v>
      </c>
      <c r="N38" s="16"/>
      <c r="O38" s="39" t="s">
        <v>128</v>
      </c>
      <c r="P38" s="13">
        <v>101</v>
      </c>
      <c r="Q38" s="13">
        <v>9</v>
      </c>
      <c r="R38" s="43">
        <v>110</v>
      </c>
      <c r="S38" s="13">
        <v>34</v>
      </c>
      <c r="T38" s="57"/>
      <c r="U38" s="24">
        <v>45657</v>
      </c>
    </row>
    <row r="39" spans="1:250" s="29" customFormat="1" ht="14.25" customHeight="1" x14ac:dyDescent="0.3">
      <c r="A39" s="35" t="s">
        <v>129</v>
      </c>
      <c r="B39" s="35" t="s">
        <v>130</v>
      </c>
      <c r="C39" s="35" t="s">
        <v>37</v>
      </c>
      <c r="D39" s="11">
        <v>1979</v>
      </c>
      <c r="E39" s="11" t="s">
        <v>34</v>
      </c>
      <c r="F39" s="11">
        <v>81</v>
      </c>
      <c r="G39" s="11" t="s">
        <v>19</v>
      </c>
      <c r="H39" s="23">
        <v>36</v>
      </c>
      <c r="I39" s="23">
        <v>69</v>
      </c>
      <c r="J39" s="25">
        <f t="shared" si="0"/>
        <v>105</v>
      </c>
      <c r="K39" s="13">
        <v>28</v>
      </c>
      <c r="L39" s="13"/>
      <c r="M39" s="30">
        <v>45291</v>
      </c>
      <c r="N39" s="16"/>
      <c r="O39" s="29" t="s">
        <v>131</v>
      </c>
      <c r="P39" s="23">
        <v>36</v>
      </c>
      <c r="Q39" s="23">
        <v>69</v>
      </c>
      <c r="R39" s="15">
        <v>105</v>
      </c>
      <c r="S39" s="23">
        <v>35</v>
      </c>
      <c r="T39" s="57"/>
      <c r="U39" s="30">
        <v>45291</v>
      </c>
    </row>
    <row r="40" spans="1:250" s="31" customFormat="1" x14ac:dyDescent="0.45">
      <c r="A40" s="40" t="s">
        <v>132</v>
      </c>
      <c r="B40" s="32" t="s">
        <v>133</v>
      </c>
      <c r="C40" s="32" t="s">
        <v>134</v>
      </c>
      <c r="D40" s="13">
        <v>1973</v>
      </c>
      <c r="E40" s="14" t="s">
        <v>34</v>
      </c>
      <c r="F40" s="13">
        <v>183</v>
      </c>
      <c r="G40" s="13" t="s">
        <v>19</v>
      </c>
      <c r="H40" s="14"/>
      <c r="I40" s="14"/>
      <c r="J40" s="15"/>
      <c r="K40" s="13"/>
      <c r="L40" s="13"/>
      <c r="M40" s="13"/>
      <c r="N40" s="16"/>
      <c r="O40" s="8"/>
      <c r="P40" s="13">
        <v>55</v>
      </c>
      <c r="Q40" s="13">
        <v>49</v>
      </c>
      <c r="R40" s="43">
        <v>104</v>
      </c>
      <c r="S40" s="13">
        <v>36</v>
      </c>
      <c r="T40" s="57"/>
      <c r="U40" s="24">
        <v>45657</v>
      </c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29"/>
      <c r="HR40" s="29"/>
      <c r="HS40" s="29"/>
      <c r="HT40" s="29"/>
      <c r="HU40" s="29"/>
      <c r="HV40" s="29"/>
      <c r="HW40" s="29"/>
      <c r="HX40" s="29"/>
      <c r="HY40" s="29"/>
      <c r="HZ40" s="29"/>
      <c r="IA40" s="29"/>
      <c r="IB40" s="29"/>
      <c r="IC40" s="29"/>
      <c r="ID40" s="29"/>
      <c r="IE40" s="29"/>
      <c r="IF40" s="29"/>
      <c r="IG40" s="29"/>
      <c r="IH40" s="29"/>
      <c r="II40" s="29"/>
      <c r="IJ40" s="29"/>
      <c r="IK40" s="29"/>
      <c r="IL40" s="29"/>
      <c r="IM40" s="29"/>
      <c r="IN40" s="29"/>
      <c r="IO40" s="29"/>
      <c r="IP40" s="29"/>
    </row>
    <row r="41" spans="1:250" s="31" customFormat="1" x14ac:dyDescent="0.45">
      <c r="A41" s="32" t="s">
        <v>135</v>
      </c>
      <c r="B41" s="32" t="s">
        <v>136</v>
      </c>
      <c r="C41" s="35" t="s">
        <v>137</v>
      </c>
      <c r="D41" s="13">
        <v>1972</v>
      </c>
      <c r="E41" s="14" t="s">
        <v>23</v>
      </c>
      <c r="F41" s="13">
        <v>165</v>
      </c>
      <c r="G41" s="13" t="s">
        <v>19</v>
      </c>
      <c r="H41" s="14">
        <v>82</v>
      </c>
      <c r="I41" s="14">
        <v>19</v>
      </c>
      <c r="J41" s="25">
        <f t="shared" ref="J41:J51" si="1">H41+I41</f>
        <v>101</v>
      </c>
      <c r="K41" s="13">
        <v>31</v>
      </c>
      <c r="L41" s="13"/>
      <c r="M41" s="26">
        <v>45037</v>
      </c>
      <c r="N41" s="16"/>
      <c r="O41" s="27"/>
      <c r="P41" s="14">
        <v>82</v>
      </c>
      <c r="Q41" s="14">
        <v>19</v>
      </c>
      <c r="R41" s="15">
        <v>101</v>
      </c>
      <c r="S41" s="14">
        <v>37</v>
      </c>
      <c r="T41" s="57"/>
      <c r="U41" s="26">
        <v>45037</v>
      </c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/>
      <c r="GH41" s="29"/>
      <c r="GI41" s="29"/>
      <c r="GJ41" s="29"/>
      <c r="GK41" s="29"/>
      <c r="GL41" s="29"/>
      <c r="GM41" s="29"/>
      <c r="GN41" s="29"/>
      <c r="GO41" s="29"/>
      <c r="GP41" s="29"/>
      <c r="GQ41" s="29"/>
      <c r="GR41" s="29"/>
      <c r="GS41" s="29"/>
      <c r="GT41" s="29"/>
      <c r="GU41" s="29"/>
      <c r="GV41" s="29"/>
      <c r="GW41" s="29"/>
      <c r="GX41" s="29"/>
      <c r="GY41" s="29"/>
      <c r="GZ41" s="29"/>
      <c r="HA41" s="29"/>
      <c r="HB41" s="29"/>
      <c r="HC41" s="29"/>
      <c r="HD41" s="29"/>
      <c r="HE41" s="29"/>
      <c r="HF41" s="29"/>
      <c r="HG41" s="29"/>
      <c r="HH41" s="29"/>
      <c r="HI41" s="29"/>
      <c r="HJ41" s="29"/>
      <c r="HK41" s="29"/>
      <c r="HL41" s="29"/>
      <c r="HM41" s="29"/>
      <c r="HN41" s="29"/>
      <c r="HO41" s="29"/>
      <c r="HP41" s="29"/>
      <c r="HQ41" s="29"/>
      <c r="HR41" s="29"/>
      <c r="HS41" s="29"/>
      <c r="HT41" s="29"/>
      <c r="HU41" s="29"/>
      <c r="HV41" s="29"/>
      <c r="HW41" s="29"/>
      <c r="HX41" s="29"/>
      <c r="HY41" s="29"/>
      <c r="HZ41" s="29"/>
      <c r="IA41" s="29"/>
      <c r="IB41" s="29"/>
      <c r="IC41" s="29"/>
      <c r="ID41" s="29"/>
      <c r="IE41" s="29"/>
      <c r="IF41" s="29"/>
      <c r="IG41" s="29"/>
      <c r="IH41" s="29"/>
      <c r="II41" s="29"/>
      <c r="IJ41" s="29"/>
      <c r="IK41" s="29"/>
      <c r="IL41" s="29"/>
      <c r="IM41" s="29"/>
      <c r="IN41" s="29"/>
      <c r="IO41" s="29"/>
      <c r="IP41" s="29"/>
    </row>
    <row r="42" spans="1:250" s="29" customFormat="1" ht="14.25" customHeight="1" x14ac:dyDescent="0.3">
      <c r="A42" s="32" t="s">
        <v>138</v>
      </c>
      <c r="B42" s="32" t="s">
        <v>139</v>
      </c>
      <c r="C42" s="32" t="s">
        <v>22</v>
      </c>
      <c r="D42" s="13">
        <v>1962</v>
      </c>
      <c r="E42" s="14" t="s">
        <v>23</v>
      </c>
      <c r="F42" s="13">
        <v>154</v>
      </c>
      <c r="G42" s="13" t="s">
        <v>19</v>
      </c>
      <c r="H42" s="14">
        <v>36</v>
      </c>
      <c r="I42" s="14">
        <v>48</v>
      </c>
      <c r="J42" s="25">
        <f t="shared" si="1"/>
        <v>84</v>
      </c>
      <c r="K42" s="13">
        <v>39</v>
      </c>
      <c r="L42" s="13"/>
      <c r="M42" s="26">
        <v>44686</v>
      </c>
      <c r="N42" s="16" t="s">
        <v>71</v>
      </c>
      <c r="O42" s="29" t="s">
        <v>140</v>
      </c>
      <c r="P42" s="13">
        <v>48</v>
      </c>
      <c r="Q42" s="13">
        <v>53</v>
      </c>
      <c r="R42" s="43">
        <v>101</v>
      </c>
      <c r="S42" s="13">
        <v>38</v>
      </c>
      <c r="T42" s="57"/>
      <c r="U42" s="24">
        <v>45657</v>
      </c>
    </row>
    <row r="43" spans="1:250" s="29" customFormat="1" ht="14.25" customHeight="1" x14ac:dyDescent="0.3">
      <c r="A43" s="35" t="s">
        <v>141</v>
      </c>
      <c r="B43" s="35" t="s">
        <v>142</v>
      </c>
      <c r="C43" s="35" t="s">
        <v>143</v>
      </c>
      <c r="D43" s="11">
        <v>1954</v>
      </c>
      <c r="E43" s="11" t="s">
        <v>23</v>
      </c>
      <c r="F43" s="11">
        <v>68</v>
      </c>
      <c r="G43" s="11" t="s">
        <v>19</v>
      </c>
      <c r="H43" s="23">
        <v>76</v>
      </c>
      <c r="I43" s="23">
        <v>24</v>
      </c>
      <c r="J43" s="25">
        <f t="shared" si="1"/>
        <v>100</v>
      </c>
      <c r="K43" s="13">
        <v>34</v>
      </c>
      <c r="L43" s="12"/>
      <c r="M43" s="26">
        <v>45291</v>
      </c>
      <c r="N43" s="16"/>
      <c r="O43" s="27"/>
      <c r="P43" s="11">
        <v>76</v>
      </c>
      <c r="Q43" s="11">
        <v>24</v>
      </c>
      <c r="R43" s="43">
        <v>100</v>
      </c>
      <c r="S43" s="11">
        <v>39</v>
      </c>
      <c r="T43" s="58"/>
      <c r="U43" s="24">
        <v>45657</v>
      </c>
    </row>
    <row r="44" spans="1:250" s="29" customFormat="1" ht="14.25" customHeight="1" x14ac:dyDescent="0.3">
      <c r="A44" s="32" t="s">
        <v>144</v>
      </c>
      <c r="B44" s="32" t="s">
        <v>56</v>
      </c>
      <c r="C44" s="32" t="s">
        <v>145</v>
      </c>
      <c r="D44" s="13">
        <v>1969</v>
      </c>
      <c r="E44" s="14" t="s">
        <v>23</v>
      </c>
      <c r="F44" s="13">
        <v>45</v>
      </c>
      <c r="G44" s="13" t="s">
        <v>19</v>
      </c>
      <c r="H44" s="14">
        <v>43</v>
      </c>
      <c r="I44" s="14">
        <v>57</v>
      </c>
      <c r="J44" s="25">
        <f t="shared" si="1"/>
        <v>100</v>
      </c>
      <c r="K44" s="13">
        <v>33</v>
      </c>
      <c r="L44" s="13"/>
      <c r="M44" s="26">
        <v>45218</v>
      </c>
      <c r="N44" s="16"/>
      <c r="O44" s="8"/>
      <c r="P44" s="14">
        <v>43</v>
      </c>
      <c r="Q44" s="14">
        <v>57</v>
      </c>
      <c r="R44" s="15">
        <v>100</v>
      </c>
      <c r="S44" s="14">
        <v>40</v>
      </c>
      <c r="T44" s="57"/>
      <c r="U44" s="26">
        <v>45218</v>
      </c>
    </row>
    <row r="45" spans="1:250" s="31" customFormat="1" x14ac:dyDescent="0.45">
      <c r="A45" s="35" t="s">
        <v>146</v>
      </c>
      <c r="B45" s="35" t="s">
        <v>147</v>
      </c>
      <c r="C45" s="35" t="s">
        <v>148</v>
      </c>
      <c r="D45" s="11">
        <v>1963</v>
      </c>
      <c r="E45" s="11" t="s">
        <v>23</v>
      </c>
      <c r="F45" s="11">
        <v>97</v>
      </c>
      <c r="G45" s="11" t="s">
        <v>19</v>
      </c>
      <c r="H45" s="23">
        <v>45</v>
      </c>
      <c r="I45" s="23">
        <v>40</v>
      </c>
      <c r="J45" s="25">
        <f t="shared" si="1"/>
        <v>85</v>
      </c>
      <c r="K45" s="13">
        <v>38</v>
      </c>
      <c r="L45" s="12"/>
      <c r="M45" s="26">
        <v>45291</v>
      </c>
      <c r="N45" s="16"/>
      <c r="O45" s="29"/>
      <c r="P45" s="11">
        <v>53</v>
      </c>
      <c r="Q45" s="11">
        <v>42</v>
      </c>
      <c r="R45" s="43">
        <v>95</v>
      </c>
      <c r="S45" s="11">
        <v>41</v>
      </c>
      <c r="T45" s="58"/>
      <c r="U45" s="24">
        <v>45657</v>
      </c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  <c r="HV45" s="29"/>
      <c r="HW45" s="29"/>
      <c r="HX45" s="29"/>
      <c r="HY45" s="29"/>
      <c r="HZ45" s="29"/>
      <c r="IA45" s="29"/>
      <c r="IB45" s="29"/>
      <c r="IC45" s="29"/>
      <c r="ID45" s="29"/>
      <c r="IE45" s="29"/>
      <c r="IF45" s="29"/>
      <c r="IG45" s="29"/>
      <c r="IH45" s="29"/>
      <c r="II45" s="29"/>
      <c r="IJ45" s="29"/>
      <c r="IK45" s="29"/>
      <c r="IL45" s="29"/>
      <c r="IM45" s="29"/>
      <c r="IN45" s="29"/>
      <c r="IO45" s="29"/>
      <c r="IP45" s="29"/>
    </row>
    <row r="46" spans="1:250" s="31" customFormat="1" x14ac:dyDescent="0.45">
      <c r="A46" s="35" t="s">
        <v>149</v>
      </c>
      <c r="B46" s="35" t="s">
        <v>150</v>
      </c>
      <c r="C46" s="35" t="s">
        <v>151</v>
      </c>
      <c r="D46" s="11">
        <v>1967</v>
      </c>
      <c r="E46" s="11" t="s">
        <v>23</v>
      </c>
      <c r="F46" s="11">
        <v>106</v>
      </c>
      <c r="G46" s="11" t="s">
        <v>19</v>
      </c>
      <c r="H46" s="23">
        <v>17</v>
      </c>
      <c r="I46" s="23">
        <v>58</v>
      </c>
      <c r="J46" s="25">
        <f t="shared" si="1"/>
        <v>75</v>
      </c>
      <c r="K46" s="13">
        <v>43</v>
      </c>
      <c r="L46" s="13"/>
      <c r="M46" s="26">
        <v>45291</v>
      </c>
      <c r="N46" s="16"/>
      <c r="O46" s="29" t="s">
        <v>152</v>
      </c>
      <c r="P46" s="12">
        <v>18</v>
      </c>
      <c r="Q46" s="12">
        <v>75</v>
      </c>
      <c r="R46" s="43">
        <v>93</v>
      </c>
      <c r="S46" s="12">
        <v>42</v>
      </c>
      <c r="T46" s="57"/>
      <c r="U46" s="24">
        <v>45657</v>
      </c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9"/>
      <c r="IJ46" s="29"/>
      <c r="IK46" s="29"/>
      <c r="IL46" s="29"/>
      <c r="IM46" s="29"/>
      <c r="IN46" s="29"/>
      <c r="IO46" s="29"/>
      <c r="IP46" s="29"/>
    </row>
    <row r="47" spans="1:250" s="31" customFormat="1" x14ac:dyDescent="0.45">
      <c r="A47" s="35" t="s">
        <v>153</v>
      </c>
      <c r="B47" s="35" t="s">
        <v>154</v>
      </c>
      <c r="C47" s="35" t="s">
        <v>155</v>
      </c>
      <c r="D47" s="11">
        <v>1966</v>
      </c>
      <c r="E47" s="11" t="s">
        <v>23</v>
      </c>
      <c r="F47" s="11">
        <v>39</v>
      </c>
      <c r="G47" s="11" t="s">
        <v>19</v>
      </c>
      <c r="H47" s="23">
        <v>64</v>
      </c>
      <c r="I47" s="23">
        <v>15</v>
      </c>
      <c r="J47" s="25">
        <f t="shared" si="1"/>
        <v>79</v>
      </c>
      <c r="K47" s="13">
        <v>42</v>
      </c>
      <c r="L47" s="13"/>
      <c r="M47" s="26">
        <v>45291</v>
      </c>
      <c r="N47" s="29"/>
      <c r="O47" s="29"/>
      <c r="P47" s="12">
        <v>70</v>
      </c>
      <c r="Q47" s="12">
        <v>17</v>
      </c>
      <c r="R47" s="43">
        <v>87</v>
      </c>
      <c r="S47" s="12">
        <v>43</v>
      </c>
      <c r="T47" s="57"/>
      <c r="U47" s="24">
        <v>45657</v>
      </c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9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9"/>
      <c r="HG47" s="29"/>
      <c r="HH47" s="29"/>
      <c r="HI47" s="29"/>
      <c r="HJ47" s="29"/>
      <c r="HK47" s="29"/>
      <c r="HL47" s="29"/>
      <c r="HM47" s="29"/>
      <c r="HN47" s="29"/>
      <c r="HO47" s="29"/>
      <c r="HP47" s="29"/>
      <c r="HQ47" s="29"/>
      <c r="HR47" s="29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9"/>
      <c r="IE47" s="29"/>
      <c r="IF47" s="29"/>
      <c r="IG47" s="29"/>
      <c r="IH47" s="29"/>
      <c r="II47" s="29"/>
      <c r="IJ47" s="29"/>
      <c r="IK47" s="29"/>
      <c r="IL47" s="29"/>
      <c r="IM47" s="29"/>
      <c r="IN47" s="29"/>
      <c r="IO47" s="29"/>
      <c r="IP47" s="29"/>
    </row>
    <row r="48" spans="1:250" s="31" customFormat="1" x14ac:dyDescent="0.45">
      <c r="A48" s="33" t="s">
        <v>156</v>
      </c>
      <c r="B48" s="33" t="s">
        <v>157</v>
      </c>
      <c r="C48" s="33" t="s">
        <v>45</v>
      </c>
      <c r="D48" s="13">
        <v>1963</v>
      </c>
      <c r="E48" s="14" t="s">
        <v>23</v>
      </c>
      <c r="F48" s="13">
        <v>2</v>
      </c>
      <c r="G48" s="13" t="s">
        <v>19</v>
      </c>
      <c r="H48" s="23">
        <v>61</v>
      </c>
      <c r="I48" s="23">
        <v>20</v>
      </c>
      <c r="J48" s="25">
        <f t="shared" si="1"/>
        <v>81</v>
      </c>
      <c r="K48" s="13">
        <v>40</v>
      </c>
      <c r="L48" s="13"/>
      <c r="M48" s="26">
        <v>45291</v>
      </c>
      <c r="N48" s="16"/>
      <c r="O48" s="29"/>
      <c r="P48" s="13">
        <v>66</v>
      </c>
      <c r="Q48" s="13">
        <v>21</v>
      </c>
      <c r="R48" s="43">
        <v>87</v>
      </c>
      <c r="S48" s="13">
        <v>44</v>
      </c>
      <c r="T48" s="57"/>
      <c r="U48" s="24">
        <v>45657</v>
      </c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/>
      <c r="GH48" s="29"/>
      <c r="GI48" s="29"/>
      <c r="GJ48" s="29"/>
      <c r="GK48" s="29"/>
      <c r="GL48" s="29"/>
      <c r="GM48" s="29"/>
      <c r="GN48" s="29"/>
      <c r="GO48" s="29"/>
      <c r="GP48" s="29"/>
      <c r="GQ48" s="29"/>
      <c r="GR48" s="29"/>
      <c r="GS48" s="29"/>
      <c r="GT48" s="29"/>
      <c r="GU48" s="29"/>
      <c r="GV48" s="29"/>
      <c r="GW48" s="29"/>
      <c r="GX48" s="29"/>
      <c r="GY48" s="29"/>
      <c r="GZ48" s="29"/>
      <c r="HA48" s="29"/>
      <c r="HB48" s="29"/>
      <c r="HC48" s="29"/>
      <c r="HD48" s="29"/>
      <c r="HE48" s="29"/>
      <c r="HF48" s="29"/>
      <c r="HG48" s="29"/>
      <c r="HH48" s="29"/>
      <c r="HI48" s="29"/>
      <c r="HJ48" s="29"/>
      <c r="HK48" s="29"/>
      <c r="HL48" s="29"/>
      <c r="HM48" s="29"/>
      <c r="HN48" s="29"/>
      <c r="HO48" s="29"/>
      <c r="HP48" s="29"/>
      <c r="HQ48" s="29"/>
      <c r="HR48" s="29"/>
      <c r="HS48" s="29"/>
      <c r="HT48" s="29"/>
      <c r="HU48" s="29"/>
      <c r="HV48" s="29"/>
      <c r="HW48" s="29"/>
      <c r="HX48" s="29"/>
      <c r="HY48" s="29"/>
      <c r="HZ48" s="29"/>
      <c r="IA48" s="29"/>
      <c r="IB48" s="29"/>
      <c r="IC48" s="29"/>
      <c r="ID48" s="29"/>
      <c r="IE48" s="29"/>
      <c r="IF48" s="29"/>
      <c r="IG48" s="29"/>
      <c r="IH48" s="29"/>
      <c r="II48" s="29"/>
      <c r="IJ48" s="29"/>
      <c r="IK48" s="29"/>
      <c r="IL48" s="29"/>
      <c r="IM48" s="29"/>
      <c r="IN48" s="29"/>
      <c r="IO48" s="29"/>
      <c r="IP48" s="29"/>
    </row>
    <row r="49" spans="1:250" s="31" customFormat="1" x14ac:dyDescent="0.45">
      <c r="A49" s="32" t="s">
        <v>158</v>
      </c>
      <c r="B49" s="32" t="s">
        <v>159</v>
      </c>
      <c r="C49" s="32" t="s">
        <v>119</v>
      </c>
      <c r="D49" s="13">
        <v>1967</v>
      </c>
      <c r="E49" s="14" t="s">
        <v>23</v>
      </c>
      <c r="F49" s="13">
        <v>149</v>
      </c>
      <c r="G49" s="13" t="s">
        <v>19</v>
      </c>
      <c r="H49" s="14">
        <v>45</v>
      </c>
      <c r="I49" s="14">
        <v>28</v>
      </c>
      <c r="J49" s="25">
        <f t="shared" si="1"/>
        <v>73</v>
      </c>
      <c r="K49" s="13">
        <v>44</v>
      </c>
      <c r="L49" s="13"/>
      <c r="M49" s="26">
        <v>45291</v>
      </c>
      <c r="N49" s="16"/>
      <c r="O49" s="29" t="s">
        <v>160</v>
      </c>
      <c r="P49" s="12">
        <v>50</v>
      </c>
      <c r="Q49" s="12">
        <v>31</v>
      </c>
      <c r="R49" s="43">
        <v>81</v>
      </c>
      <c r="S49" s="12">
        <v>45</v>
      </c>
      <c r="T49" s="57"/>
      <c r="U49" s="24">
        <v>45657</v>
      </c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9"/>
      <c r="GI49" s="29"/>
      <c r="GJ49" s="29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9"/>
      <c r="IE49" s="29"/>
      <c r="IF49" s="29"/>
      <c r="IG49" s="29"/>
      <c r="IH49" s="29"/>
      <c r="II49" s="29"/>
      <c r="IJ49" s="29"/>
      <c r="IK49" s="29"/>
      <c r="IL49" s="29"/>
      <c r="IM49" s="29"/>
      <c r="IN49" s="29"/>
      <c r="IO49" s="29"/>
      <c r="IP49" s="29"/>
    </row>
    <row r="50" spans="1:250" s="31" customFormat="1" x14ac:dyDescent="0.45">
      <c r="A50" s="32" t="s">
        <v>161</v>
      </c>
      <c r="B50" s="32" t="s">
        <v>162</v>
      </c>
      <c r="C50" s="32" t="s">
        <v>163</v>
      </c>
      <c r="D50" s="13">
        <v>1985</v>
      </c>
      <c r="E50" s="14" t="s">
        <v>164</v>
      </c>
      <c r="F50" s="13">
        <v>161</v>
      </c>
      <c r="G50" s="13" t="s">
        <v>19</v>
      </c>
      <c r="H50" s="14">
        <v>40</v>
      </c>
      <c r="I50" s="14">
        <v>24</v>
      </c>
      <c r="J50" s="25">
        <f t="shared" si="1"/>
        <v>64</v>
      </c>
      <c r="K50" s="13">
        <v>48</v>
      </c>
      <c r="L50" s="13"/>
      <c r="M50" s="26">
        <v>45291</v>
      </c>
      <c r="N50" s="16"/>
      <c r="O50" s="29" t="s">
        <v>165</v>
      </c>
      <c r="P50" s="13">
        <v>45</v>
      </c>
      <c r="Q50" s="13">
        <v>35</v>
      </c>
      <c r="R50" s="43">
        <v>80</v>
      </c>
      <c r="S50" s="13">
        <v>46</v>
      </c>
      <c r="T50" s="57"/>
      <c r="U50" s="24">
        <v>45657</v>
      </c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9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9"/>
      <c r="GT50" s="29"/>
      <c r="GU50" s="29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9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29"/>
      <c r="HR50" s="29"/>
      <c r="HS50" s="29"/>
      <c r="HT50" s="29"/>
      <c r="HU50" s="29"/>
      <c r="HV50" s="29"/>
      <c r="HW50" s="29"/>
      <c r="HX50" s="29"/>
      <c r="HY50" s="29"/>
      <c r="HZ50" s="29"/>
      <c r="IA50" s="29"/>
      <c r="IB50" s="29"/>
      <c r="IC50" s="29"/>
      <c r="ID50" s="29"/>
      <c r="IE50" s="29"/>
      <c r="IF50" s="29"/>
      <c r="IG50" s="29"/>
      <c r="IH50" s="29"/>
      <c r="II50" s="29"/>
      <c r="IJ50" s="29"/>
      <c r="IK50" s="29"/>
      <c r="IL50" s="29"/>
      <c r="IM50" s="29"/>
      <c r="IN50" s="29"/>
      <c r="IO50" s="29"/>
      <c r="IP50" s="29"/>
    </row>
    <row r="51" spans="1:250" s="31" customFormat="1" x14ac:dyDescent="0.45">
      <c r="A51" s="33" t="s">
        <v>166</v>
      </c>
      <c r="B51" s="33" t="s">
        <v>167</v>
      </c>
      <c r="C51" s="33" t="s">
        <v>168</v>
      </c>
      <c r="D51" s="13">
        <v>1981</v>
      </c>
      <c r="E51" s="14" t="s">
        <v>23</v>
      </c>
      <c r="F51" s="13">
        <v>32</v>
      </c>
      <c r="G51" s="13" t="s">
        <v>19</v>
      </c>
      <c r="H51" s="23">
        <v>25</v>
      </c>
      <c r="I51" s="23">
        <v>55</v>
      </c>
      <c r="J51" s="25">
        <f t="shared" si="1"/>
        <v>80</v>
      </c>
      <c r="K51" s="13">
        <v>41</v>
      </c>
      <c r="L51" s="13"/>
      <c r="M51" s="26">
        <v>45291</v>
      </c>
      <c r="N51" s="16"/>
      <c r="O51" s="29"/>
      <c r="P51" s="23">
        <v>25</v>
      </c>
      <c r="Q51" s="23">
        <v>55</v>
      </c>
      <c r="R51" s="15">
        <v>80</v>
      </c>
      <c r="S51" s="23">
        <v>47</v>
      </c>
      <c r="T51" s="57"/>
      <c r="U51" s="26">
        <v>45291</v>
      </c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/>
      <c r="GH51" s="29"/>
      <c r="GI51" s="29"/>
      <c r="GJ51" s="29"/>
      <c r="GK51" s="29"/>
      <c r="GL51" s="29"/>
      <c r="GM51" s="29"/>
      <c r="GN51" s="29"/>
      <c r="GO51" s="29"/>
      <c r="GP51" s="29"/>
      <c r="GQ51" s="29"/>
      <c r="GR51" s="29"/>
      <c r="GS51" s="29"/>
      <c r="GT51" s="29"/>
      <c r="GU51" s="29"/>
      <c r="GV51" s="29"/>
      <c r="GW51" s="29"/>
      <c r="GX51" s="29"/>
      <c r="GY51" s="29"/>
      <c r="GZ51" s="29"/>
      <c r="HA51" s="29"/>
      <c r="HB51" s="29"/>
      <c r="HC51" s="29"/>
      <c r="HD51" s="29"/>
      <c r="HE51" s="29"/>
      <c r="HF51" s="29"/>
      <c r="HG51" s="29"/>
      <c r="HH51" s="29"/>
      <c r="HI51" s="29"/>
      <c r="HJ51" s="29"/>
      <c r="HK51" s="29"/>
      <c r="HL51" s="29"/>
      <c r="HM51" s="29"/>
      <c r="HN51" s="29"/>
      <c r="HO51" s="29"/>
      <c r="HP51" s="29"/>
      <c r="HQ51" s="29"/>
      <c r="HR51" s="29"/>
      <c r="HS51" s="29"/>
      <c r="HT51" s="29"/>
      <c r="HU51" s="29"/>
      <c r="HV51" s="29"/>
      <c r="HW51" s="29"/>
      <c r="HX51" s="29"/>
      <c r="HY51" s="29"/>
      <c r="HZ51" s="29"/>
      <c r="IA51" s="29"/>
      <c r="IB51" s="29"/>
      <c r="IC51" s="29"/>
      <c r="ID51" s="29"/>
      <c r="IE51" s="29"/>
      <c r="IF51" s="29"/>
      <c r="IG51" s="29"/>
      <c r="IH51" s="29"/>
      <c r="II51" s="29"/>
      <c r="IJ51" s="29"/>
      <c r="IK51" s="29"/>
      <c r="IL51" s="29"/>
      <c r="IM51" s="29"/>
      <c r="IN51" s="29"/>
      <c r="IO51" s="29"/>
      <c r="IP51" s="29"/>
    </row>
    <row r="52" spans="1:250" s="27" customFormat="1" ht="13.35" customHeight="1" x14ac:dyDescent="0.3">
      <c r="A52" s="32" t="s">
        <v>169</v>
      </c>
      <c r="B52" s="32" t="s">
        <v>170</v>
      </c>
      <c r="C52" s="32" t="s">
        <v>134</v>
      </c>
      <c r="D52" s="13">
        <v>1968</v>
      </c>
      <c r="E52" s="14" t="s">
        <v>34</v>
      </c>
      <c r="F52" s="13">
        <v>184</v>
      </c>
      <c r="G52" s="13" t="s">
        <v>19</v>
      </c>
      <c r="H52" s="14"/>
      <c r="I52" s="14"/>
      <c r="J52" s="15"/>
      <c r="K52" s="13"/>
      <c r="L52" s="13"/>
      <c r="M52" s="13"/>
      <c r="N52" s="16"/>
      <c r="O52" s="8"/>
      <c r="P52" s="13">
        <v>54</v>
      </c>
      <c r="Q52" s="13">
        <v>20</v>
      </c>
      <c r="R52" s="43">
        <v>74</v>
      </c>
      <c r="S52" s="13">
        <v>48</v>
      </c>
      <c r="T52" s="57"/>
      <c r="U52" s="24">
        <v>45657</v>
      </c>
    </row>
    <row r="53" spans="1:250" s="31" customFormat="1" ht="13.35" customHeight="1" x14ac:dyDescent="0.45">
      <c r="A53" s="35" t="s">
        <v>171</v>
      </c>
      <c r="B53" s="35" t="s">
        <v>172</v>
      </c>
      <c r="C53" s="35" t="s">
        <v>173</v>
      </c>
      <c r="D53" s="11">
        <v>1976</v>
      </c>
      <c r="E53" s="11" t="s">
        <v>23</v>
      </c>
      <c r="F53" s="11">
        <v>24</v>
      </c>
      <c r="G53" s="11" t="s">
        <v>19</v>
      </c>
      <c r="H53" s="23">
        <v>23</v>
      </c>
      <c r="I53" s="23">
        <v>50</v>
      </c>
      <c r="J53" s="25">
        <f>H53+I53</f>
        <v>73</v>
      </c>
      <c r="K53" s="13">
        <v>45</v>
      </c>
      <c r="L53" s="36"/>
      <c r="M53" s="26">
        <v>45291</v>
      </c>
      <c r="N53" s="16"/>
      <c r="O53" s="29"/>
      <c r="P53" s="23">
        <v>23</v>
      </c>
      <c r="Q53" s="23">
        <v>50</v>
      </c>
      <c r="R53" s="15">
        <v>73</v>
      </c>
      <c r="S53" s="23">
        <v>49</v>
      </c>
      <c r="T53" s="60"/>
      <c r="U53" s="26">
        <v>45291</v>
      </c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9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9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9"/>
      <c r="HW53" s="29"/>
      <c r="HX53" s="29"/>
      <c r="HY53" s="29"/>
      <c r="HZ53" s="29"/>
      <c r="IA53" s="29"/>
      <c r="IB53" s="29"/>
      <c r="IC53" s="29"/>
      <c r="ID53" s="29"/>
      <c r="IE53" s="29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</row>
    <row r="54" spans="1:250" s="31" customFormat="1" x14ac:dyDescent="0.45">
      <c r="A54" s="32" t="s">
        <v>174</v>
      </c>
      <c r="B54" s="32" t="s">
        <v>175</v>
      </c>
      <c r="C54" s="32" t="s">
        <v>176</v>
      </c>
      <c r="D54" s="13">
        <v>1977</v>
      </c>
      <c r="E54" s="14" t="s">
        <v>23</v>
      </c>
      <c r="F54" s="13">
        <v>180</v>
      </c>
      <c r="G54" s="13" t="s">
        <v>19</v>
      </c>
      <c r="H54" s="14"/>
      <c r="I54" s="14"/>
      <c r="J54" s="15"/>
      <c r="K54" s="13"/>
      <c r="L54" s="13"/>
      <c r="M54" s="13"/>
      <c r="N54" s="16"/>
      <c r="O54" s="8"/>
      <c r="P54" s="13">
        <v>55</v>
      </c>
      <c r="Q54" s="13">
        <v>13</v>
      </c>
      <c r="R54" s="43">
        <v>68</v>
      </c>
      <c r="S54" s="13">
        <v>50</v>
      </c>
      <c r="T54" s="57"/>
      <c r="U54" s="24">
        <v>45657</v>
      </c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9"/>
      <c r="GT54" s="29"/>
      <c r="GU54" s="29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9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9"/>
      <c r="IE54" s="29"/>
      <c r="IF54" s="29"/>
      <c r="IG54" s="29"/>
      <c r="IH54" s="29"/>
      <c r="II54" s="29"/>
      <c r="IJ54" s="29"/>
      <c r="IK54" s="29"/>
      <c r="IL54" s="29"/>
      <c r="IM54" s="29"/>
      <c r="IN54" s="29"/>
      <c r="IO54" s="29"/>
      <c r="IP54" s="29"/>
    </row>
    <row r="55" spans="1:250" s="42" customFormat="1" x14ac:dyDescent="0.45">
      <c r="A55" s="35" t="s">
        <v>177</v>
      </c>
      <c r="B55" s="35" t="s">
        <v>178</v>
      </c>
      <c r="C55" s="35" t="s">
        <v>22</v>
      </c>
      <c r="D55" s="11">
        <v>1968</v>
      </c>
      <c r="E55" s="11" t="s">
        <v>23</v>
      </c>
      <c r="F55" s="11">
        <v>131</v>
      </c>
      <c r="G55" s="11" t="s">
        <v>19</v>
      </c>
      <c r="H55" s="23">
        <v>63</v>
      </c>
      <c r="I55" s="23">
        <v>2</v>
      </c>
      <c r="J55" s="25">
        <f>H55+I55</f>
        <v>65</v>
      </c>
      <c r="K55" s="13">
        <v>47</v>
      </c>
      <c r="L55" s="36"/>
      <c r="M55" s="30">
        <v>44196</v>
      </c>
      <c r="N55" s="29" t="s">
        <v>71</v>
      </c>
      <c r="O55" s="29" t="s">
        <v>179</v>
      </c>
      <c r="P55" s="23">
        <v>63</v>
      </c>
      <c r="Q55" s="23">
        <v>2</v>
      </c>
      <c r="R55" s="15">
        <v>65</v>
      </c>
      <c r="S55" s="23">
        <v>51</v>
      </c>
      <c r="T55" s="60"/>
      <c r="U55" s="30">
        <v>44196</v>
      </c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  <c r="EO55" s="41"/>
      <c r="EP55" s="41"/>
      <c r="EQ55" s="41"/>
      <c r="ER55" s="41"/>
      <c r="ES55" s="41"/>
      <c r="ET55" s="41"/>
      <c r="EU55" s="41"/>
      <c r="EV55" s="41"/>
      <c r="EW55" s="41"/>
      <c r="EX55" s="41"/>
      <c r="EY55" s="41"/>
      <c r="EZ55" s="41"/>
      <c r="FA55" s="41"/>
      <c r="FB55" s="41"/>
      <c r="FC55" s="41"/>
      <c r="FD55" s="41"/>
      <c r="FE55" s="41"/>
      <c r="FF55" s="41"/>
      <c r="FG55" s="41"/>
      <c r="FH55" s="41"/>
      <c r="FI55" s="41"/>
      <c r="FJ55" s="41"/>
      <c r="FK55" s="41"/>
      <c r="FL55" s="41"/>
      <c r="FM55" s="41"/>
      <c r="FN55" s="41"/>
      <c r="FO55" s="41"/>
      <c r="FP55" s="41"/>
      <c r="FQ55" s="41"/>
      <c r="FR55" s="41"/>
      <c r="FS55" s="41"/>
      <c r="FT55" s="41"/>
      <c r="FU55" s="41"/>
      <c r="FV55" s="41"/>
      <c r="FW55" s="41"/>
      <c r="FX55" s="41"/>
      <c r="FY55" s="41"/>
      <c r="FZ55" s="41"/>
      <c r="GA55" s="41"/>
      <c r="GB55" s="41"/>
      <c r="GC55" s="41"/>
      <c r="GD55" s="41"/>
      <c r="GE55" s="41"/>
      <c r="GF55" s="41"/>
      <c r="GG55" s="41"/>
      <c r="GH55" s="41"/>
      <c r="GI55" s="41"/>
      <c r="GJ55" s="41"/>
      <c r="GK55" s="41"/>
      <c r="GL55" s="41"/>
      <c r="GM55" s="41"/>
      <c r="GN55" s="41"/>
      <c r="GO55" s="41"/>
      <c r="GP55" s="41"/>
      <c r="GQ55" s="41"/>
      <c r="GR55" s="41"/>
      <c r="GS55" s="41"/>
      <c r="GT55" s="41"/>
      <c r="GU55" s="41"/>
      <c r="GV55" s="41"/>
      <c r="GW55" s="41"/>
      <c r="GX55" s="41"/>
      <c r="GY55" s="41"/>
      <c r="GZ55" s="41"/>
      <c r="HA55" s="41"/>
      <c r="HB55" s="41"/>
      <c r="HC55" s="41"/>
      <c r="HD55" s="41"/>
      <c r="HE55" s="41"/>
      <c r="HF55" s="41"/>
      <c r="HG55" s="41"/>
      <c r="HH55" s="41"/>
      <c r="HI55" s="41"/>
      <c r="HJ55" s="41"/>
      <c r="HK55" s="41"/>
      <c r="HL55" s="41"/>
      <c r="HM55" s="41"/>
      <c r="HN55" s="41"/>
      <c r="HO55" s="41"/>
      <c r="HP55" s="41"/>
      <c r="HQ55" s="41"/>
      <c r="HR55" s="41"/>
      <c r="HS55" s="41"/>
      <c r="HT55" s="41"/>
      <c r="HU55" s="41"/>
      <c r="HV55" s="41"/>
      <c r="HW55" s="41"/>
      <c r="HX55" s="41"/>
      <c r="HY55" s="41"/>
      <c r="HZ55" s="41"/>
      <c r="IA55" s="41"/>
      <c r="IB55" s="41"/>
      <c r="IC55" s="41"/>
      <c r="ID55" s="41"/>
      <c r="IE55" s="41"/>
      <c r="IF55" s="41"/>
      <c r="IG55" s="41"/>
      <c r="IH55" s="41"/>
      <c r="II55" s="41"/>
      <c r="IJ55" s="41"/>
      <c r="IK55" s="41"/>
      <c r="IL55" s="41"/>
      <c r="IM55" s="41"/>
      <c r="IN55" s="41"/>
      <c r="IO55" s="41"/>
      <c r="IP55" s="41"/>
    </row>
    <row r="56" spans="1:250" s="31" customFormat="1" x14ac:dyDescent="0.45">
      <c r="A56" s="32" t="s">
        <v>180</v>
      </c>
      <c r="B56" s="32" t="s">
        <v>181</v>
      </c>
      <c r="C56" s="32" t="s">
        <v>182</v>
      </c>
      <c r="D56" s="13">
        <v>1967</v>
      </c>
      <c r="E56" s="14" t="s">
        <v>23</v>
      </c>
      <c r="F56" s="13">
        <v>170</v>
      </c>
      <c r="G56" s="13" t="s">
        <v>19</v>
      </c>
      <c r="H56" s="14">
        <v>56</v>
      </c>
      <c r="I56" s="14">
        <v>1</v>
      </c>
      <c r="J56" s="25">
        <f>H56+I56</f>
        <v>57</v>
      </c>
      <c r="K56" s="13">
        <v>50</v>
      </c>
      <c r="L56" s="13"/>
      <c r="M56" s="26">
        <v>45291</v>
      </c>
      <c r="N56" s="16"/>
      <c r="O56" s="8" t="s">
        <v>183</v>
      </c>
      <c r="P56" s="13">
        <v>57</v>
      </c>
      <c r="Q56" s="13">
        <v>8</v>
      </c>
      <c r="R56" s="43">
        <v>65</v>
      </c>
      <c r="S56" s="13">
        <v>52</v>
      </c>
      <c r="T56" s="57"/>
      <c r="U56" s="24">
        <v>45657</v>
      </c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/>
      <c r="GH56" s="29"/>
      <c r="GI56" s="29"/>
      <c r="GJ56" s="29"/>
      <c r="GK56" s="29"/>
      <c r="GL56" s="29"/>
      <c r="GM56" s="29"/>
      <c r="GN56" s="29"/>
      <c r="GO56" s="29"/>
      <c r="GP56" s="29"/>
      <c r="GQ56" s="29"/>
      <c r="GR56" s="29"/>
      <c r="GS56" s="29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9"/>
      <c r="IE56" s="29"/>
      <c r="IF56" s="29"/>
      <c r="IG56" s="29"/>
      <c r="IH56" s="29"/>
      <c r="II56" s="29"/>
      <c r="IJ56" s="29"/>
      <c r="IK56" s="29"/>
      <c r="IL56" s="29"/>
      <c r="IM56" s="29"/>
      <c r="IN56" s="29"/>
      <c r="IO56" s="29"/>
      <c r="IP56" s="29"/>
    </row>
    <row r="57" spans="1:250" s="31" customFormat="1" x14ac:dyDescent="0.45">
      <c r="A57" s="32" t="s">
        <v>184</v>
      </c>
      <c r="B57" s="32" t="s">
        <v>185</v>
      </c>
      <c r="C57" s="32" t="s">
        <v>186</v>
      </c>
      <c r="D57" s="13">
        <v>1966</v>
      </c>
      <c r="E57" s="14" t="s">
        <v>23</v>
      </c>
      <c r="F57" s="13">
        <v>160</v>
      </c>
      <c r="G57" s="13" t="s">
        <v>19</v>
      </c>
      <c r="H57" s="14">
        <v>25</v>
      </c>
      <c r="I57" s="14">
        <v>40</v>
      </c>
      <c r="J57" s="25">
        <f>H57+I57</f>
        <v>65</v>
      </c>
      <c r="K57" s="13">
        <v>46</v>
      </c>
      <c r="L57" s="13"/>
      <c r="M57" s="26">
        <v>44926</v>
      </c>
      <c r="N57" s="16" t="s">
        <v>71</v>
      </c>
      <c r="O57" s="29" t="s">
        <v>187</v>
      </c>
      <c r="P57" s="14">
        <v>25</v>
      </c>
      <c r="Q57" s="14">
        <v>40</v>
      </c>
      <c r="R57" s="15">
        <v>65</v>
      </c>
      <c r="S57" s="14">
        <v>53</v>
      </c>
      <c r="T57" s="57"/>
      <c r="U57" s="26">
        <v>44926</v>
      </c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/>
      <c r="GH57" s="29"/>
      <c r="GI57" s="29"/>
      <c r="GJ57" s="29"/>
      <c r="GK57" s="29"/>
      <c r="GL57" s="29"/>
      <c r="GM57" s="29"/>
      <c r="GN57" s="29"/>
      <c r="GO57" s="29"/>
      <c r="GP57" s="29"/>
      <c r="GQ57" s="29"/>
      <c r="GR57" s="29"/>
      <c r="GS57" s="29"/>
      <c r="GT57" s="29"/>
      <c r="GU57" s="29"/>
      <c r="GV57" s="29"/>
      <c r="GW57" s="29"/>
      <c r="GX57" s="29"/>
      <c r="GY57" s="29"/>
      <c r="GZ57" s="29"/>
      <c r="HA57" s="29"/>
      <c r="HB57" s="29"/>
      <c r="HC57" s="29"/>
      <c r="HD57" s="29"/>
      <c r="HE57" s="29"/>
      <c r="HF57" s="29"/>
      <c r="HG57" s="29"/>
      <c r="HH57" s="29"/>
      <c r="HI57" s="29"/>
      <c r="HJ57" s="29"/>
      <c r="HK57" s="29"/>
      <c r="HL57" s="29"/>
      <c r="HM57" s="29"/>
      <c r="HN57" s="29"/>
      <c r="HO57" s="29"/>
      <c r="HP57" s="29"/>
      <c r="HQ57" s="29"/>
      <c r="HR57" s="29"/>
      <c r="HS57" s="29"/>
      <c r="HT57" s="29"/>
      <c r="HU57" s="29"/>
      <c r="HV57" s="29"/>
      <c r="HW57" s="29"/>
      <c r="HX57" s="29"/>
      <c r="HY57" s="29"/>
      <c r="HZ57" s="29"/>
      <c r="IA57" s="29"/>
      <c r="IB57" s="29"/>
      <c r="IC57" s="29"/>
      <c r="ID57" s="29"/>
      <c r="IE57" s="29"/>
      <c r="IF57" s="29"/>
      <c r="IG57" s="29"/>
      <c r="IH57" s="29"/>
      <c r="II57" s="29"/>
      <c r="IJ57" s="29"/>
      <c r="IK57" s="29"/>
      <c r="IL57" s="29"/>
      <c r="IM57" s="29"/>
      <c r="IN57" s="29"/>
      <c r="IO57" s="29"/>
      <c r="IP57" s="29"/>
    </row>
    <row r="58" spans="1:250" s="31" customFormat="1" x14ac:dyDescent="0.45">
      <c r="A58" s="35" t="s">
        <v>188</v>
      </c>
      <c r="B58" s="35" t="s">
        <v>189</v>
      </c>
      <c r="C58" s="35" t="s">
        <v>190</v>
      </c>
      <c r="D58" s="11">
        <v>1973</v>
      </c>
      <c r="E58" s="11" t="s">
        <v>23</v>
      </c>
      <c r="F58" s="11">
        <v>16</v>
      </c>
      <c r="G58" s="11" t="s">
        <v>19</v>
      </c>
      <c r="H58" s="23">
        <v>52</v>
      </c>
      <c r="I58" s="23">
        <v>1</v>
      </c>
      <c r="J58" s="25">
        <f>H58+I58</f>
        <v>53</v>
      </c>
      <c r="K58" s="13">
        <v>56</v>
      </c>
      <c r="L58" s="13"/>
      <c r="M58" s="26">
        <v>45291</v>
      </c>
      <c r="N58" s="16"/>
      <c r="O58" s="29" t="s">
        <v>191</v>
      </c>
      <c r="P58" s="12">
        <v>63</v>
      </c>
      <c r="Q58" s="12">
        <v>1</v>
      </c>
      <c r="R58" s="43">
        <v>64</v>
      </c>
      <c r="S58" s="12">
        <v>54</v>
      </c>
      <c r="T58" s="57"/>
      <c r="U58" s="24">
        <v>45657</v>
      </c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29"/>
      <c r="FI58" s="29"/>
      <c r="FJ58" s="29"/>
      <c r="FK58" s="29"/>
      <c r="FL58" s="29"/>
      <c r="FM58" s="29"/>
      <c r="FN58" s="29"/>
      <c r="FO58" s="29"/>
      <c r="FP58" s="29"/>
      <c r="FQ58" s="29"/>
      <c r="FR58" s="29"/>
      <c r="FS58" s="29"/>
      <c r="FT58" s="29"/>
      <c r="FU58" s="29"/>
      <c r="FV58" s="29"/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9"/>
      <c r="GH58" s="29"/>
      <c r="GI58" s="29"/>
      <c r="GJ58" s="29"/>
      <c r="GK58" s="29"/>
      <c r="GL58" s="29"/>
      <c r="GM58" s="29"/>
      <c r="GN58" s="29"/>
      <c r="GO58" s="29"/>
      <c r="GP58" s="29"/>
      <c r="GQ58" s="29"/>
      <c r="GR58" s="29"/>
      <c r="GS58" s="29"/>
      <c r="GT58" s="29"/>
      <c r="GU58" s="29"/>
      <c r="GV58" s="29"/>
      <c r="GW58" s="29"/>
      <c r="GX58" s="29"/>
      <c r="GY58" s="29"/>
      <c r="GZ58" s="29"/>
      <c r="HA58" s="29"/>
      <c r="HB58" s="29"/>
      <c r="HC58" s="29"/>
      <c r="HD58" s="29"/>
      <c r="HE58" s="29"/>
      <c r="HF58" s="29"/>
      <c r="HG58" s="29"/>
      <c r="HH58" s="29"/>
      <c r="HI58" s="29"/>
      <c r="HJ58" s="29"/>
      <c r="HK58" s="29"/>
      <c r="HL58" s="29"/>
      <c r="HM58" s="29"/>
      <c r="HN58" s="29"/>
      <c r="HO58" s="29"/>
      <c r="HP58" s="29"/>
      <c r="HQ58" s="29"/>
      <c r="HR58" s="29"/>
      <c r="HS58" s="29"/>
      <c r="HT58" s="29"/>
      <c r="HU58" s="29"/>
      <c r="HV58" s="29"/>
      <c r="HW58" s="29"/>
      <c r="HX58" s="29"/>
      <c r="HY58" s="29"/>
      <c r="HZ58" s="29"/>
      <c r="IA58" s="29"/>
      <c r="IB58" s="29"/>
      <c r="IC58" s="29"/>
      <c r="ID58" s="29"/>
      <c r="IE58" s="29"/>
      <c r="IF58" s="29"/>
      <c r="IG58" s="29"/>
      <c r="IH58" s="29"/>
      <c r="II58" s="29"/>
      <c r="IJ58" s="29"/>
      <c r="IK58" s="29"/>
      <c r="IL58" s="29"/>
      <c r="IM58" s="29"/>
      <c r="IN58" s="29"/>
      <c r="IO58" s="29"/>
      <c r="IP58" s="29"/>
    </row>
    <row r="59" spans="1:250" s="31" customFormat="1" x14ac:dyDescent="0.45">
      <c r="A59" s="35" t="s">
        <v>266</v>
      </c>
      <c r="B59" s="35" t="s">
        <v>267</v>
      </c>
      <c r="C59" s="35" t="s">
        <v>268</v>
      </c>
      <c r="D59" s="11">
        <v>1977</v>
      </c>
      <c r="E59" s="11" t="s">
        <v>34</v>
      </c>
      <c r="F59" s="11">
        <v>175</v>
      </c>
      <c r="G59" s="11" t="s">
        <v>19</v>
      </c>
      <c r="H59" s="23"/>
      <c r="I59" s="23"/>
      <c r="J59" s="25"/>
      <c r="K59" s="13"/>
      <c r="L59" s="13"/>
      <c r="M59" s="29"/>
      <c r="N59" s="29"/>
      <c r="O59" s="29"/>
      <c r="P59" s="11">
        <v>42</v>
      </c>
      <c r="Q59" s="11">
        <v>20</v>
      </c>
      <c r="R59" s="43">
        <v>62</v>
      </c>
      <c r="S59" s="11">
        <v>55</v>
      </c>
      <c r="T59" s="57"/>
      <c r="U59" s="24">
        <v>45657</v>
      </c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</row>
    <row r="60" spans="1:250" s="31" customFormat="1" x14ac:dyDescent="0.45">
      <c r="A60" s="28" t="s">
        <v>192</v>
      </c>
      <c r="B60" s="28" t="s">
        <v>83</v>
      </c>
      <c r="C60" s="28" t="s">
        <v>193</v>
      </c>
      <c r="D60" s="12">
        <v>1969</v>
      </c>
      <c r="E60" s="12" t="s">
        <v>23</v>
      </c>
      <c r="F60" s="12">
        <v>36</v>
      </c>
      <c r="G60" s="12" t="s">
        <v>19</v>
      </c>
      <c r="H60" s="23">
        <v>53</v>
      </c>
      <c r="I60" s="23">
        <v>6</v>
      </c>
      <c r="J60" s="25">
        <f t="shared" ref="J60:J70" si="2">H60+I60</f>
        <v>59</v>
      </c>
      <c r="K60" s="13">
        <v>49</v>
      </c>
      <c r="L60" s="13"/>
      <c r="M60" s="26">
        <v>44926</v>
      </c>
      <c r="N60" s="16" t="s">
        <v>71</v>
      </c>
      <c r="O60" s="29" t="s">
        <v>194</v>
      </c>
      <c r="P60" s="23">
        <v>53</v>
      </c>
      <c r="Q60" s="23">
        <v>6</v>
      </c>
      <c r="R60" s="15">
        <v>59</v>
      </c>
      <c r="S60" s="23">
        <v>56</v>
      </c>
      <c r="T60" s="57"/>
      <c r="U60" s="26">
        <v>44926</v>
      </c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29"/>
      <c r="IH60" s="29"/>
      <c r="II60" s="29"/>
      <c r="IJ60" s="29"/>
      <c r="IK60" s="29"/>
      <c r="IL60" s="29"/>
      <c r="IM60" s="29"/>
      <c r="IN60" s="29"/>
      <c r="IO60" s="29"/>
      <c r="IP60" s="29"/>
    </row>
    <row r="61" spans="1:250" s="31" customFormat="1" x14ac:dyDescent="0.45">
      <c r="A61" s="35" t="s">
        <v>195</v>
      </c>
      <c r="B61" s="35" t="s">
        <v>170</v>
      </c>
      <c r="C61" s="35" t="s">
        <v>196</v>
      </c>
      <c r="D61" s="11">
        <v>1969</v>
      </c>
      <c r="E61" s="11" t="s">
        <v>23</v>
      </c>
      <c r="F61" s="11">
        <v>89</v>
      </c>
      <c r="G61" s="11" t="s">
        <v>19</v>
      </c>
      <c r="H61" s="23">
        <v>47</v>
      </c>
      <c r="I61" s="23">
        <v>8</v>
      </c>
      <c r="J61" s="25">
        <f t="shared" si="2"/>
        <v>55</v>
      </c>
      <c r="K61" s="13">
        <v>52</v>
      </c>
      <c r="L61" s="13"/>
      <c r="M61" s="26">
        <v>45291</v>
      </c>
      <c r="N61" s="16"/>
      <c r="O61" s="27" t="s">
        <v>197</v>
      </c>
      <c r="P61" s="11">
        <v>50</v>
      </c>
      <c r="Q61" s="11">
        <v>8</v>
      </c>
      <c r="R61" s="43">
        <v>58</v>
      </c>
      <c r="S61" s="11">
        <v>57</v>
      </c>
      <c r="T61" s="57"/>
      <c r="U61" s="24">
        <v>45657</v>
      </c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/>
      <c r="GH61" s="29"/>
      <c r="GI61" s="29"/>
      <c r="GJ61" s="29"/>
      <c r="GK61" s="29"/>
      <c r="GL61" s="29"/>
      <c r="GM61" s="29"/>
      <c r="GN61" s="29"/>
      <c r="GO61" s="29"/>
      <c r="GP61" s="29"/>
      <c r="GQ61" s="29"/>
      <c r="GR61" s="29"/>
      <c r="GS61" s="29"/>
      <c r="GT61" s="29"/>
      <c r="GU61" s="29"/>
      <c r="GV61" s="29"/>
      <c r="GW61" s="29"/>
      <c r="GX61" s="29"/>
      <c r="GY61" s="29"/>
      <c r="GZ61" s="29"/>
      <c r="HA61" s="29"/>
      <c r="HB61" s="29"/>
      <c r="HC61" s="29"/>
      <c r="HD61" s="29"/>
      <c r="HE61" s="29"/>
      <c r="HF61" s="29"/>
      <c r="HG61" s="29"/>
      <c r="HH61" s="29"/>
      <c r="HI61" s="29"/>
      <c r="HJ61" s="29"/>
      <c r="HK61" s="29"/>
      <c r="HL61" s="29"/>
      <c r="HM61" s="29"/>
      <c r="HN61" s="29"/>
      <c r="HO61" s="29"/>
      <c r="HP61" s="29"/>
      <c r="HQ61" s="29"/>
      <c r="HR61" s="29"/>
      <c r="HS61" s="29"/>
      <c r="HT61" s="29"/>
      <c r="HU61" s="29"/>
      <c r="HV61" s="29"/>
      <c r="HW61" s="29"/>
      <c r="HX61" s="29"/>
      <c r="HY61" s="29"/>
      <c r="HZ61" s="29"/>
      <c r="IA61" s="29"/>
      <c r="IB61" s="29"/>
      <c r="IC61" s="29"/>
      <c r="ID61" s="29"/>
      <c r="IE61" s="29"/>
      <c r="IF61" s="29"/>
      <c r="IG61" s="29"/>
      <c r="IH61" s="29"/>
      <c r="II61" s="29"/>
      <c r="IJ61" s="29"/>
      <c r="IK61" s="29"/>
      <c r="IL61" s="29"/>
      <c r="IM61" s="29"/>
      <c r="IN61" s="29"/>
      <c r="IO61" s="29"/>
      <c r="IP61" s="29"/>
    </row>
    <row r="62" spans="1:250" s="31" customFormat="1" x14ac:dyDescent="0.45">
      <c r="A62" s="32" t="s">
        <v>198</v>
      </c>
      <c r="B62" s="35" t="s">
        <v>199</v>
      </c>
      <c r="C62" s="35" t="s">
        <v>200</v>
      </c>
      <c r="D62" s="11">
        <v>1963</v>
      </c>
      <c r="E62" s="11" t="s">
        <v>201</v>
      </c>
      <c r="F62" s="11">
        <v>157</v>
      </c>
      <c r="G62" s="11" t="s">
        <v>19</v>
      </c>
      <c r="H62" s="14">
        <v>46</v>
      </c>
      <c r="I62" s="14">
        <v>4</v>
      </c>
      <c r="J62" s="25">
        <f t="shared" si="2"/>
        <v>50</v>
      </c>
      <c r="K62" s="13">
        <v>58</v>
      </c>
      <c r="L62" s="13"/>
      <c r="M62" s="26">
        <v>45291</v>
      </c>
      <c r="N62" s="16"/>
      <c r="O62" s="29"/>
      <c r="P62" s="12">
        <v>50</v>
      </c>
      <c r="Q62" s="12">
        <v>6</v>
      </c>
      <c r="R62" s="43">
        <v>56</v>
      </c>
      <c r="S62" s="12">
        <v>58</v>
      </c>
      <c r="T62" s="57"/>
      <c r="U62" s="24">
        <v>45657</v>
      </c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/>
      <c r="GH62" s="29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9"/>
      <c r="HG62" s="29"/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29"/>
      <c r="IF62" s="29"/>
      <c r="IG62" s="29"/>
      <c r="IH62" s="29"/>
      <c r="II62" s="29"/>
      <c r="IJ62" s="29"/>
      <c r="IK62" s="29"/>
      <c r="IL62" s="29"/>
      <c r="IM62" s="29"/>
      <c r="IN62" s="29"/>
      <c r="IO62" s="29"/>
      <c r="IP62" s="29"/>
    </row>
    <row r="63" spans="1:250" x14ac:dyDescent="0.45">
      <c r="A63" s="35" t="s">
        <v>202</v>
      </c>
      <c r="B63" s="35" t="s">
        <v>203</v>
      </c>
      <c r="C63" s="35" t="s">
        <v>204</v>
      </c>
      <c r="D63" s="11">
        <v>1973</v>
      </c>
      <c r="E63" s="11" t="s">
        <v>23</v>
      </c>
      <c r="F63" s="11">
        <v>94</v>
      </c>
      <c r="G63" s="11" t="s">
        <v>19</v>
      </c>
      <c r="H63" s="23">
        <v>41</v>
      </c>
      <c r="I63" s="23">
        <v>10</v>
      </c>
      <c r="J63" s="25">
        <f t="shared" si="2"/>
        <v>51</v>
      </c>
      <c r="K63" s="13">
        <v>57</v>
      </c>
      <c r="M63" s="26">
        <v>45291</v>
      </c>
      <c r="O63" s="29"/>
      <c r="P63" s="12">
        <v>44</v>
      </c>
      <c r="Q63" s="12">
        <v>12</v>
      </c>
      <c r="R63" s="43">
        <v>56</v>
      </c>
      <c r="S63" s="12">
        <v>59</v>
      </c>
      <c r="U63" s="24">
        <v>45657</v>
      </c>
    </row>
    <row r="64" spans="1:250" x14ac:dyDescent="0.45">
      <c r="A64" s="32" t="s">
        <v>205</v>
      </c>
      <c r="B64" s="32" t="s">
        <v>206</v>
      </c>
      <c r="C64" s="32" t="s">
        <v>207</v>
      </c>
      <c r="D64" s="13">
        <v>1965</v>
      </c>
      <c r="E64" s="14" t="s">
        <v>23</v>
      </c>
      <c r="F64" s="13">
        <v>172</v>
      </c>
      <c r="G64" s="13" t="s">
        <v>19</v>
      </c>
      <c r="H64" s="14">
        <v>43</v>
      </c>
      <c r="I64" s="14">
        <v>13</v>
      </c>
      <c r="J64" s="25">
        <f t="shared" si="2"/>
        <v>56</v>
      </c>
      <c r="K64" s="13">
        <v>51</v>
      </c>
      <c r="M64" s="26">
        <v>45291</v>
      </c>
      <c r="P64" s="14">
        <v>43</v>
      </c>
      <c r="Q64" s="14">
        <v>13</v>
      </c>
      <c r="R64" s="15">
        <v>56</v>
      </c>
      <c r="S64" s="14">
        <v>60</v>
      </c>
      <c r="U64" s="26">
        <v>45291</v>
      </c>
    </row>
    <row r="65" spans="1:21" x14ac:dyDescent="0.45">
      <c r="A65" s="35" t="s">
        <v>208</v>
      </c>
      <c r="B65" s="35" t="s">
        <v>56</v>
      </c>
      <c r="C65" s="35" t="s">
        <v>209</v>
      </c>
      <c r="D65" s="11">
        <v>1968</v>
      </c>
      <c r="E65" s="11" t="s">
        <v>23</v>
      </c>
      <c r="F65" s="11">
        <v>64</v>
      </c>
      <c r="G65" s="11" t="s">
        <v>19</v>
      </c>
      <c r="H65" s="23">
        <v>33</v>
      </c>
      <c r="I65" s="23">
        <v>21</v>
      </c>
      <c r="J65" s="25">
        <f t="shared" si="2"/>
        <v>54</v>
      </c>
      <c r="K65" s="13">
        <v>54</v>
      </c>
      <c r="L65" s="12"/>
      <c r="M65" s="26">
        <v>45291</v>
      </c>
      <c r="O65" s="27"/>
      <c r="P65" s="11">
        <v>34</v>
      </c>
      <c r="Q65" s="11">
        <v>21</v>
      </c>
      <c r="R65" s="43">
        <v>55</v>
      </c>
      <c r="S65" s="11">
        <v>61</v>
      </c>
      <c r="T65" s="58"/>
      <c r="U65" s="24">
        <v>45657</v>
      </c>
    </row>
    <row r="66" spans="1:21" s="8" customFormat="1" ht="14.25" customHeight="1" x14ac:dyDescent="0.3">
      <c r="A66" s="35" t="s">
        <v>210</v>
      </c>
      <c r="B66" s="35" t="s">
        <v>211</v>
      </c>
      <c r="C66" s="35" t="s">
        <v>22</v>
      </c>
      <c r="D66" s="11">
        <v>1967</v>
      </c>
      <c r="E66" s="11" t="s">
        <v>23</v>
      </c>
      <c r="F66" s="11">
        <v>61</v>
      </c>
      <c r="G66" s="11" t="s">
        <v>19</v>
      </c>
      <c r="H66" s="23">
        <v>43</v>
      </c>
      <c r="I66" s="23">
        <v>11</v>
      </c>
      <c r="J66" s="25">
        <f t="shared" si="2"/>
        <v>54</v>
      </c>
      <c r="K66" s="13">
        <v>53</v>
      </c>
      <c r="L66" s="12"/>
      <c r="M66" s="26">
        <v>45291</v>
      </c>
      <c r="N66" s="16"/>
      <c r="O66" s="27" t="s">
        <v>212</v>
      </c>
      <c r="P66" s="23">
        <v>43</v>
      </c>
      <c r="Q66" s="23">
        <v>11</v>
      </c>
      <c r="R66" s="15">
        <v>54</v>
      </c>
      <c r="S66" s="23">
        <v>62</v>
      </c>
      <c r="T66" s="58"/>
      <c r="U66" s="26">
        <v>45291</v>
      </c>
    </row>
    <row r="67" spans="1:21" s="8" customFormat="1" x14ac:dyDescent="0.3">
      <c r="A67" s="35" t="s">
        <v>213</v>
      </c>
      <c r="B67" s="35" t="s">
        <v>214</v>
      </c>
      <c r="C67" s="35" t="s">
        <v>215</v>
      </c>
      <c r="D67" s="11">
        <v>1956</v>
      </c>
      <c r="E67" s="11" t="s">
        <v>23</v>
      </c>
      <c r="F67" s="11">
        <v>134</v>
      </c>
      <c r="G67" s="11" t="s">
        <v>19</v>
      </c>
      <c r="H67" s="23">
        <v>20</v>
      </c>
      <c r="I67" s="23">
        <v>34</v>
      </c>
      <c r="J67" s="25">
        <f t="shared" si="2"/>
        <v>54</v>
      </c>
      <c r="K67" s="13">
        <v>55</v>
      </c>
      <c r="L67" s="13"/>
      <c r="M67" s="30">
        <v>44196</v>
      </c>
      <c r="N67" s="16" t="s">
        <v>71</v>
      </c>
      <c r="O67" s="29"/>
      <c r="P67" s="23">
        <v>20</v>
      </c>
      <c r="Q67" s="23">
        <v>34</v>
      </c>
      <c r="R67" s="15">
        <v>54</v>
      </c>
      <c r="S67" s="23">
        <v>63</v>
      </c>
      <c r="T67" s="57"/>
      <c r="U67" s="30">
        <v>44196</v>
      </c>
    </row>
    <row r="68" spans="1:21" s="8" customFormat="1" ht="14.25" customHeight="1" x14ac:dyDescent="0.3">
      <c r="A68" s="35" t="s">
        <v>210</v>
      </c>
      <c r="B68" s="35" t="s">
        <v>157</v>
      </c>
      <c r="C68" s="35" t="s">
        <v>22</v>
      </c>
      <c r="D68" s="11">
        <v>1964</v>
      </c>
      <c r="E68" s="11" t="s">
        <v>23</v>
      </c>
      <c r="F68" s="11">
        <v>62</v>
      </c>
      <c r="G68" s="11" t="s">
        <v>19</v>
      </c>
      <c r="H68" s="23">
        <v>46</v>
      </c>
      <c r="I68" s="23">
        <v>4</v>
      </c>
      <c r="J68" s="25">
        <f t="shared" si="2"/>
        <v>50</v>
      </c>
      <c r="K68" s="13">
        <v>59</v>
      </c>
      <c r="L68" s="12"/>
      <c r="M68" s="26">
        <v>45291</v>
      </c>
      <c r="N68" s="16"/>
      <c r="O68" s="29" t="s">
        <v>216</v>
      </c>
      <c r="P68" s="23">
        <v>46</v>
      </c>
      <c r="Q68" s="23">
        <v>4</v>
      </c>
      <c r="R68" s="15">
        <v>50</v>
      </c>
      <c r="S68" s="23">
        <v>64</v>
      </c>
      <c r="T68" s="58"/>
      <c r="U68" s="26">
        <v>45291</v>
      </c>
    </row>
    <row r="69" spans="1:21" s="8" customFormat="1" ht="14.25" customHeight="1" x14ac:dyDescent="0.3">
      <c r="A69" s="35" t="s">
        <v>217</v>
      </c>
      <c r="B69" s="35" t="s">
        <v>218</v>
      </c>
      <c r="C69" s="35" t="s">
        <v>22</v>
      </c>
      <c r="D69" s="11">
        <v>1961</v>
      </c>
      <c r="E69" s="11" t="s">
        <v>23</v>
      </c>
      <c r="F69" s="11">
        <v>127</v>
      </c>
      <c r="G69" s="11" t="s">
        <v>19</v>
      </c>
      <c r="H69" s="23">
        <v>24</v>
      </c>
      <c r="I69" s="23">
        <v>26</v>
      </c>
      <c r="J69" s="25">
        <f t="shared" si="2"/>
        <v>50</v>
      </c>
      <c r="K69" s="13">
        <v>60</v>
      </c>
      <c r="L69" s="13"/>
      <c r="M69" s="30">
        <v>44196</v>
      </c>
      <c r="N69" s="16"/>
      <c r="O69" s="29"/>
      <c r="P69" s="23">
        <v>24</v>
      </c>
      <c r="Q69" s="23">
        <v>26</v>
      </c>
      <c r="R69" s="15">
        <v>50</v>
      </c>
      <c r="S69" s="23">
        <v>65</v>
      </c>
      <c r="T69" s="57"/>
      <c r="U69" s="30">
        <v>44196</v>
      </c>
    </row>
    <row r="70" spans="1:21" s="8" customFormat="1" ht="14.25" customHeight="1" x14ac:dyDescent="0.3">
      <c r="A70" s="32" t="s">
        <v>219</v>
      </c>
      <c r="B70" s="32" t="s">
        <v>65</v>
      </c>
      <c r="C70" s="35" t="s">
        <v>220</v>
      </c>
      <c r="D70" s="13">
        <v>1968</v>
      </c>
      <c r="E70" s="14" t="s">
        <v>23</v>
      </c>
      <c r="F70" s="13">
        <v>164</v>
      </c>
      <c r="G70" s="13" t="s">
        <v>19</v>
      </c>
      <c r="H70" s="14">
        <v>35</v>
      </c>
      <c r="I70" s="14">
        <v>7</v>
      </c>
      <c r="J70" s="25">
        <f t="shared" si="2"/>
        <v>42</v>
      </c>
      <c r="K70" s="13">
        <v>61</v>
      </c>
      <c r="L70" s="13"/>
      <c r="M70" s="30">
        <v>45291</v>
      </c>
      <c r="N70" s="16"/>
      <c r="O70" s="29"/>
      <c r="P70" s="14">
        <v>36</v>
      </c>
      <c r="Q70" s="14">
        <v>7</v>
      </c>
      <c r="R70" s="15">
        <v>43</v>
      </c>
      <c r="S70" s="14">
        <v>66</v>
      </c>
      <c r="T70" s="57"/>
      <c r="U70" s="24">
        <v>45657</v>
      </c>
    </row>
    <row r="71" spans="1:21" s="8" customFormat="1" ht="14.25" customHeight="1" x14ac:dyDescent="0.3">
      <c r="A71" s="32" t="s">
        <v>277</v>
      </c>
      <c r="B71" s="32" t="s">
        <v>21</v>
      </c>
      <c r="C71" s="32" t="s">
        <v>289</v>
      </c>
      <c r="D71" s="13">
        <v>1975</v>
      </c>
      <c r="E71" s="14" t="s">
        <v>23</v>
      </c>
      <c r="F71" s="13">
        <v>176</v>
      </c>
      <c r="G71" s="13" t="s">
        <v>19</v>
      </c>
      <c r="H71" s="14"/>
      <c r="I71" s="14"/>
      <c r="J71" s="15"/>
      <c r="K71" s="13"/>
      <c r="L71" s="13"/>
      <c r="M71" s="13"/>
      <c r="N71" s="16"/>
      <c r="P71" s="13">
        <v>28</v>
      </c>
      <c r="Q71" s="13">
        <v>14</v>
      </c>
      <c r="R71" s="43">
        <v>42</v>
      </c>
      <c r="S71" s="13">
        <v>67</v>
      </c>
      <c r="T71" s="57"/>
      <c r="U71" s="24">
        <v>45657</v>
      </c>
    </row>
    <row r="72" spans="1:21" s="8" customFormat="1" ht="14.25" customHeight="1" x14ac:dyDescent="0.3">
      <c r="A72" s="32" t="s">
        <v>221</v>
      </c>
      <c r="B72" s="32" t="s">
        <v>222</v>
      </c>
      <c r="C72" s="32" t="s">
        <v>223</v>
      </c>
      <c r="D72" s="13">
        <v>1979</v>
      </c>
      <c r="E72" s="11" t="s">
        <v>23</v>
      </c>
      <c r="F72" s="13">
        <v>171</v>
      </c>
      <c r="G72" s="13" t="s">
        <v>19</v>
      </c>
      <c r="H72" s="14">
        <v>18</v>
      </c>
      <c r="I72" s="14">
        <v>8</v>
      </c>
      <c r="J72" s="25">
        <f t="shared" ref="J72:J77" si="3">H72+I72</f>
        <v>26</v>
      </c>
      <c r="K72" s="13">
        <v>70</v>
      </c>
      <c r="L72" s="13"/>
      <c r="M72" s="26">
        <v>45291</v>
      </c>
      <c r="N72" s="16"/>
      <c r="O72" s="8" t="s">
        <v>224</v>
      </c>
      <c r="P72" s="13">
        <v>26</v>
      </c>
      <c r="Q72" s="13">
        <v>14</v>
      </c>
      <c r="R72" s="43">
        <v>40</v>
      </c>
      <c r="S72" s="13">
        <v>68</v>
      </c>
      <c r="T72" s="57"/>
      <c r="U72" s="24">
        <v>45657</v>
      </c>
    </row>
    <row r="73" spans="1:21" s="8" customFormat="1" ht="14.25" customHeight="1" x14ac:dyDescent="0.3">
      <c r="A73" s="35" t="s">
        <v>225</v>
      </c>
      <c r="B73" s="35" t="s">
        <v>226</v>
      </c>
      <c r="C73" s="35" t="s">
        <v>227</v>
      </c>
      <c r="D73" s="11">
        <v>1974</v>
      </c>
      <c r="E73" s="11" t="s">
        <v>23</v>
      </c>
      <c r="F73" s="11">
        <v>93</v>
      </c>
      <c r="G73" s="11" t="s">
        <v>19</v>
      </c>
      <c r="H73" s="23">
        <v>10</v>
      </c>
      <c r="I73" s="23">
        <v>28</v>
      </c>
      <c r="J73" s="25">
        <f t="shared" si="3"/>
        <v>38</v>
      </c>
      <c r="K73" s="13">
        <v>62</v>
      </c>
      <c r="L73" s="13"/>
      <c r="M73" s="26">
        <v>44926</v>
      </c>
      <c r="N73" s="16" t="s">
        <v>71</v>
      </c>
      <c r="O73" s="8" t="s">
        <v>228</v>
      </c>
      <c r="P73" s="23">
        <v>10</v>
      </c>
      <c r="Q73" s="23">
        <v>28</v>
      </c>
      <c r="R73" s="15">
        <v>38</v>
      </c>
      <c r="S73" s="23">
        <v>69</v>
      </c>
      <c r="T73" s="57"/>
      <c r="U73" s="26">
        <v>44926</v>
      </c>
    </row>
    <row r="74" spans="1:21" s="8" customFormat="1" ht="14.25" customHeight="1" x14ac:dyDescent="0.3">
      <c r="A74" s="32" t="s">
        <v>229</v>
      </c>
      <c r="B74" s="32" t="s">
        <v>230</v>
      </c>
      <c r="C74" s="32" t="s">
        <v>231</v>
      </c>
      <c r="D74" s="13">
        <v>1977</v>
      </c>
      <c r="E74" s="14" t="s">
        <v>34</v>
      </c>
      <c r="F74" s="13">
        <v>173</v>
      </c>
      <c r="G74" s="13" t="s">
        <v>19</v>
      </c>
      <c r="H74" s="14">
        <v>33</v>
      </c>
      <c r="I74" s="14">
        <v>4</v>
      </c>
      <c r="J74" s="25">
        <f t="shared" si="3"/>
        <v>37</v>
      </c>
      <c r="K74" s="13">
        <v>63</v>
      </c>
      <c r="L74" s="13"/>
      <c r="M74" s="26">
        <v>45291</v>
      </c>
      <c r="N74" s="16"/>
      <c r="O74" s="8" t="s">
        <v>232</v>
      </c>
      <c r="P74" s="14">
        <v>33</v>
      </c>
      <c r="Q74" s="14">
        <v>4</v>
      </c>
      <c r="R74" s="15">
        <v>37</v>
      </c>
      <c r="S74" s="14">
        <v>70</v>
      </c>
      <c r="T74" s="57"/>
      <c r="U74" s="26">
        <v>45291</v>
      </c>
    </row>
    <row r="75" spans="1:21" s="8" customFormat="1" ht="14.25" customHeight="1" x14ac:dyDescent="0.35">
      <c r="A75" s="35" t="s">
        <v>233</v>
      </c>
      <c r="B75" s="35" t="s">
        <v>78</v>
      </c>
      <c r="C75" s="35" t="s">
        <v>234</v>
      </c>
      <c r="D75" s="11">
        <v>1956</v>
      </c>
      <c r="E75" s="11" t="s">
        <v>23</v>
      </c>
      <c r="F75" s="11">
        <v>129</v>
      </c>
      <c r="G75" s="11" t="s">
        <v>19</v>
      </c>
      <c r="H75" s="23">
        <v>6</v>
      </c>
      <c r="I75" s="23">
        <v>30</v>
      </c>
      <c r="J75" s="25">
        <f t="shared" si="3"/>
        <v>36</v>
      </c>
      <c r="K75" s="13">
        <v>64</v>
      </c>
      <c r="L75" s="36"/>
      <c r="M75" s="30">
        <v>44561</v>
      </c>
      <c r="N75" s="16" t="s">
        <v>71</v>
      </c>
      <c r="O75" s="8" t="s">
        <v>235</v>
      </c>
      <c r="P75" s="23">
        <v>6</v>
      </c>
      <c r="Q75" s="23">
        <v>30</v>
      </c>
      <c r="R75" s="15">
        <v>36</v>
      </c>
      <c r="S75" s="23">
        <v>71</v>
      </c>
      <c r="T75" s="60"/>
      <c r="U75" s="30">
        <v>44561</v>
      </c>
    </row>
    <row r="76" spans="1:21" s="8" customFormat="1" ht="14.25" customHeight="1" x14ac:dyDescent="0.3">
      <c r="A76" s="35" t="s">
        <v>236</v>
      </c>
      <c r="B76" s="35" t="s">
        <v>237</v>
      </c>
      <c r="C76" s="35" t="s">
        <v>22</v>
      </c>
      <c r="D76" s="11">
        <v>1964</v>
      </c>
      <c r="E76" s="11" t="s">
        <v>23</v>
      </c>
      <c r="F76" s="11">
        <v>87</v>
      </c>
      <c r="G76" s="11" t="s">
        <v>19</v>
      </c>
      <c r="H76" s="23">
        <v>35</v>
      </c>
      <c r="I76" s="23">
        <v>0</v>
      </c>
      <c r="J76" s="25">
        <f t="shared" si="3"/>
        <v>35</v>
      </c>
      <c r="K76" s="13">
        <v>65</v>
      </c>
      <c r="L76" s="13"/>
      <c r="M76" s="26">
        <v>45291</v>
      </c>
      <c r="N76" s="16"/>
      <c r="O76" s="8" t="s">
        <v>238</v>
      </c>
      <c r="P76" s="23">
        <v>35</v>
      </c>
      <c r="Q76" s="23">
        <v>0</v>
      </c>
      <c r="R76" s="15">
        <v>35</v>
      </c>
      <c r="S76" s="23">
        <v>72</v>
      </c>
      <c r="T76" s="57"/>
      <c r="U76" s="26">
        <v>45291</v>
      </c>
    </row>
    <row r="77" spans="1:21" x14ac:dyDescent="0.45">
      <c r="A77" s="32" t="s">
        <v>239</v>
      </c>
      <c r="B77" s="32" t="s">
        <v>240</v>
      </c>
      <c r="C77" s="32" t="s">
        <v>241</v>
      </c>
      <c r="D77" s="13">
        <v>1953</v>
      </c>
      <c r="E77" s="14" t="s">
        <v>23</v>
      </c>
      <c r="F77" s="13">
        <v>159</v>
      </c>
      <c r="G77" s="13" t="s">
        <v>19</v>
      </c>
      <c r="H77" s="14">
        <v>26</v>
      </c>
      <c r="I77" s="14">
        <v>4</v>
      </c>
      <c r="J77" s="25">
        <f t="shared" si="3"/>
        <v>30</v>
      </c>
      <c r="K77" s="13">
        <v>68</v>
      </c>
      <c r="M77" s="26">
        <v>45291</v>
      </c>
      <c r="P77" s="14">
        <v>26</v>
      </c>
      <c r="Q77" s="14">
        <v>4</v>
      </c>
      <c r="R77" s="15">
        <v>30</v>
      </c>
      <c r="S77" s="14">
        <v>73</v>
      </c>
      <c r="U77" s="26">
        <v>45291</v>
      </c>
    </row>
    <row r="78" spans="1:21" x14ac:dyDescent="0.45">
      <c r="A78" s="32" t="s">
        <v>279</v>
      </c>
      <c r="B78" s="32" t="s">
        <v>170</v>
      </c>
      <c r="C78" s="32" t="s">
        <v>290</v>
      </c>
      <c r="D78" s="13">
        <v>1965</v>
      </c>
      <c r="E78" s="14" t="s">
        <v>23</v>
      </c>
      <c r="F78" s="13">
        <v>168</v>
      </c>
      <c r="G78" s="13" t="s">
        <v>19</v>
      </c>
      <c r="P78" s="13">
        <v>17</v>
      </c>
      <c r="Q78" s="13">
        <v>13</v>
      </c>
      <c r="R78" s="43">
        <v>30</v>
      </c>
      <c r="S78" s="13">
        <v>74</v>
      </c>
      <c r="U78" s="24">
        <v>45657</v>
      </c>
    </row>
    <row r="79" spans="1:21" x14ac:dyDescent="0.45">
      <c r="A79" s="35" t="s">
        <v>242</v>
      </c>
      <c r="B79" s="35" t="s">
        <v>243</v>
      </c>
      <c r="C79" s="35" t="s">
        <v>244</v>
      </c>
      <c r="D79" s="11">
        <v>1948</v>
      </c>
      <c r="E79" s="11" t="s">
        <v>23</v>
      </c>
      <c r="F79" s="11">
        <v>35</v>
      </c>
      <c r="G79" s="11" t="s">
        <v>19</v>
      </c>
      <c r="H79" s="23">
        <v>29</v>
      </c>
      <c r="I79" s="23">
        <v>0</v>
      </c>
      <c r="J79" s="25">
        <f>H79+I79</f>
        <v>29</v>
      </c>
      <c r="K79" s="13">
        <v>69</v>
      </c>
      <c r="L79" s="36" t="s">
        <v>245</v>
      </c>
      <c r="M79" s="30">
        <v>44196</v>
      </c>
      <c r="O79" s="8" t="s">
        <v>246</v>
      </c>
      <c r="P79" s="23">
        <v>29</v>
      </c>
      <c r="Q79" s="23">
        <v>0</v>
      </c>
      <c r="R79" s="15">
        <v>29</v>
      </c>
      <c r="S79" s="23">
        <v>75</v>
      </c>
      <c r="T79" s="60" t="s">
        <v>245</v>
      </c>
      <c r="U79" s="30">
        <v>44196</v>
      </c>
    </row>
    <row r="80" spans="1:21" x14ac:dyDescent="0.45">
      <c r="A80" s="32" t="s">
        <v>247</v>
      </c>
      <c r="B80" s="32" t="s">
        <v>248</v>
      </c>
      <c r="C80" s="32" t="s">
        <v>249</v>
      </c>
      <c r="D80" s="13">
        <v>1971</v>
      </c>
      <c r="E80" s="11" t="s">
        <v>23</v>
      </c>
      <c r="F80" s="13">
        <v>181</v>
      </c>
      <c r="G80" s="13" t="s">
        <v>19</v>
      </c>
      <c r="P80" s="13">
        <v>15</v>
      </c>
      <c r="Q80" s="13">
        <v>12</v>
      </c>
      <c r="R80" s="43">
        <v>27</v>
      </c>
      <c r="S80" s="13">
        <v>76</v>
      </c>
      <c r="U80" s="24">
        <v>45657</v>
      </c>
    </row>
    <row r="81" spans="1:21" s="8" customFormat="1" x14ac:dyDescent="0.45">
      <c r="A81" s="32" t="s">
        <v>286</v>
      </c>
      <c r="B81" s="32" t="s">
        <v>130</v>
      </c>
      <c r="C81" s="32" t="s">
        <v>75</v>
      </c>
      <c r="D81" s="13">
        <v>1971</v>
      </c>
      <c r="E81" s="14" t="s">
        <v>23</v>
      </c>
      <c r="F81" s="13">
        <v>188</v>
      </c>
      <c r="G81" s="13" t="s">
        <v>19</v>
      </c>
      <c r="H81" s="14"/>
      <c r="I81" s="14"/>
      <c r="J81" s="15"/>
      <c r="K81" s="13"/>
      <c r="L81" s="13"/>
      <c r="M81" s="13"/>
      <c r="N81" s="16"/>
      <c r="P81" s="13">
        <v>20</v>
      </c>
      <c r="Q81" s="13">
        <v>6</v>
      </c>
      <c r="R81" s="43">
        <f>SUM(P81:Q81)</f>
        <v>26</v>
      </c>
      <c r="S81" s="11">
        <v>77</v>
      </c>
      <c r="T81" s="13"/>
      <c r="U81" s="24">
        <v>45657</v>
      </c>
    </row>
    <row r="82" spans="1:21" s="8" customFormat="1" x14ac:dyDescent="0.45">
      <c r="A82" s="32" t="s">
        <v>250</v>
      </c>
      <c r="B82" s="32" t="s">
        <v>251</v>
      </c>
      <c r="C82" s="32" t="s">
        <v>252</v>
      </c>
      <c r="D82" s="13">
        <v>1973</v>
      </c>
      <c r="E82" s="14" t="s">
        <v>23</v>
      </c>
      <c r="F82" s="13">
        <v>185</v>
      </c>
      <c r="G82" s="13" t="s">
        <v>19</v>
      </c>
      <c r="H82" s="14"/>
      <c r="I82" s="14"/>
      <c r="J82" s="15"/>
      <c r="K82" s="13"/>
      <c r="L82" s="13"/>
      <c r="M82" s="13"/>
      <c r="N82" s="16"/>
      <c r="P82" s="13">
        <v>19</v>
      </c>
      <c r="Q82" s="13">
        <v>7</v>
      </c>
      <c r="R82" s="43">
        <f>SUM(P82:Q82)</f>
        <v>26</v>
      </c>
      <c r="S82" s="12">
        <v>78</v>
      </c>
      <c r="T82" s="13"/>
      <c r="U82" s="24">
        <v>45657</v>
      </c>
    </row>
    <row r="83" spans="1:21" s="8" customFormat="1" x14ac:dyDescent="0.45">
      <c r="A83" s="32" t="s">
        <v>282</v>
      </c>
      <c r="B83" s="32" t="s">
        <v>283</v>
      </c>
      <c r="C83" s="32" t="s">
        <v>22</v>
      </c>
      <c r="D83" s="13">
        <v>1985</v>
      </c>
      <c r="E83" s="14" t="s">
        <v>23</v>
      </c>
      <c r="F83" s="13">
        <v>178</v>
      </c>
      <c r="G83" s="13" t="s">
        <v>19</v>
      </c>
      <c r="H83" s="14"/>
      <c r="I83" s="14"/>
      <c r="J83" s="15"/>
      <c r="K83" s="13"/>
      <c r="L83" s="13"/>
      <c r="M83" s="13"/>
      <c r="N83" s="16"/>
      <c r="P83" s="13">
        <v>20</v>
      </c>
      <c r="Q83" s="13">
        <v>5</v>
      </c>
      <c r="R83" s="43">
        <f>SUM(P83:Q83)</f>
        <v>25</v>
      </c>
      <c r="S83" s="11">
        <v>79</v>
      </c>
      <c r="T83" s="13"/>
      <c r="U83" s="24">
        <v>45657</v>
      </c>
    </row>
    <row r="84" spans="1:21" s="8" customFormat="1" x14ac:dyDescent="0.45">
      <c r="A84" s="32" t="s">
        <v>253</v>
      </c>
      <c r="B84" s="32" t="s">
        <v>254</v>
      </c>
      <c r="C84" s="32" t="s">
        <v>255</v>
      </c>
      <c r="D84" s="13">
        <v>1979</v>
      </c>
      <c r="E84" s="14" t="s">
        <v>256</v>
      </c>
      <c r="F84" s="13">
        <v>182</v>
      </c>
      <c r="G84" s="13" t="s">
        <v>19</v>
      </c>
      <c r="H84" s="14"/>
      <c r="I84" s="14"/>
      <c r="J84" s="15"/>
      <c r="K84" s="13"/>
      <c r="L84" s="13"/>
      <c r="M84" s="13"/>
      <c r="N84" s="16"/>
      <c r="P84" s="13">
        <v>18</v>
      </c>
      <c r="Q84" s="13">
        <v>7</v>
      </c>
      <c r="R84" s="43">
        <f>SUM(P84:Q84)</f>
        <v>25</v>
      </c>
      <c r="S84" s="12">
        <v>80</v>
      </c>
      <c r="T84" s="13"/>
      <c r="U84" s="24">
        <v>45657</v>
      </c>
    </row>
    <row r="85" spans="1:21" s="8" customFormat="1" x14ac:dyDescent="0.45">
      <c r="A85" s="32" t="s">
        <v>257</v>
      </c>
      <c r="B85" s="32" t="s">
        <v>258</v>
      </c>
      <c r="C85" s="32" t="s">
        <v>259</v>
      </c>
      <c r="D85" s="13">
        <v>1970</v>
      </c>
      <c r="E85" s="14" t="s">
        <v>23</v>
      </c>
      <c r="F85" s="13">
        <v>187</v>
      </c>
      <c r="G85" s="13" t="s">
        <v>19</v>
      </c>
      <c r="H85" s="14"/>
      <c r="I85" s="14"/>
      <c r="J85" s="15"/>
      <c r="K85" s="13"/>
      <c r="L85" s="13"/>
      <c r="M85" s="13"/>
      <c r="N85" s="16"/>
      <c r="P85" s="13">
        <v>15</v>
      </c>
      <c r="Q85" s="13">
        <v>10</v>
      </c>
      <c r="R85" s="43">
        <v>25</v>
      </c>
      <c r="S85" s="11">
        <v>81</v>
      </c>
      <c r="T85" s="13"/>
      <c r="U85" s="24">
        <v>45657</v>
      </c>
    </row>
    <row r="86" spans="1:21" s="8" customFormat="1" x14ac:dyDescent="0.3">
      <c r="A86" s="35" t="s">
        <v>261</v>
      </c>
      <c r="B86" s="35" t="s">
        <v>262</v>
      </c>
      <c r="C86" s="35" t="s">
        <v>263</v>
      </c>
      <c r="D86" s="11">
        <v>1966</v>
      </c>
      <c r="E86" s="11" t="s">
        <v>23</v>
      </c>
      <c r="F86" s="11">
        <v>40</v>
      </c>
      <c r="G86" s="11" t="s">
        <v>19</v>
      </c>
      <c r="H86" s="14"/>
      <c r="I86" s="14"/>
      <c r="J86" s="15"/>
      <c r="K86" s="13"/>
      <c r="L86" s="13"/>
      <c r="M86" s="13"/>
      <c r="N86" s="16"/>
      <c r="P86" s="23">
        <v>24</v>
      </c>
      <c r="Q86" s="23">
        <v>0</v>
      </c>
      <c r="R86" s="15">
        <f>P86+Q86</f>
        <v>24</v>
      </c>
      <c r="S86" s="12">
        <v>82</v>
      </c>
      <c r="T86" s="13"/>
      <c r="U86" s="30">
        <v>44561</v>
      </c>
    </row>
    <row r="87" spans="1:21" x14ac:dyDescent="0.45">
      <c r="A87" s="35" t="s">
        <v>171</v>
      </c>
      <c r="B87" s="35" t="s">
        <v>264</v>
      </c>
      <c r="C87" s="35" t="s">
        <v>265</v>
      </c>
      <c r="D87" s="11">
        <v>1975</v>
      </c>
      <c r="E87" s="11" t="s">
        <v>23</v>
      </c>
      <c r="F87" s="11">
        <v>115</v>
      </c>
      <c r="G87" s="11" t="s">
        <v>19</v>
      </c>
      <c r="P87" s="11">
        <v>17</v>
      </c>
      <c r="Q87" s="11">
        <v>5</v>
      </c>
      <c r="R87" s="43">
        <f>SUM(P87:Q87)</f>
        <v>22</v>
      </c>
      <c r="S87" s="11">
        <v>83</v>
      </c>
      <c r="T87" s="12"/>
      <c r="U87" s="24">
        <v>45657</v>
      </c>
    </row>
  </sheetData>
  <sheetProtection selectLockedCells="1" selectUnlockedCells="1"/>
  <hyperlinks>
    <hyperlink ref="O38" r:id="rId1" xr:uid="{B4AA9A3F-9F29-438D-9D24-680AD4A4ACB4}"/>
  </hyperlinks>
  <printOptions horizontalCentered="1"/>
  <pageMargins left="0.62992125984251968" right="0.39370078740157483" top="0.59055118110236227" bottom="0.59055118110236227" header="0.51181102362204722" footer="0.39370078740157483"/>
  <pageSetup paperSize="9" scale="61" firstPageNumber="0" orientation="portrait" horizontalDpi="300" verticalDpi="300" r:id="rId2"/>
  <headerFooter alignWithMargins="0">
    <oddFooter>&amp;L&amp;"Arial,Standard"&amp;8&amp;D&amp;C&amp;"Arial,Standard"&amp;8 100MCS_Gesamtstatistik_12.2024&amp;R&amp;"Arial,Standard"&amp;8Seite &amp;P/&amp;N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E97FA-6058-4AE8-841D-164ABAB3D4E7}">
  <sheetPr>
    <pageSetUpPr fitToPage="1"/>
  </sheetPr>
  <dimension ref="A2:IV93"/>
  <sheetViews>
    <sheetView showGridLines="0" zoomScale="63" zoomScaleNormal="63" workbookViewId="0">
      <pane ySplit="4" topLeftCell="A17" activePane="bottomLeft" state="frozen"/>
      <selection pane="bottomLeft" activeCell="X35" sqref="X35"/>
    </sheetView>
  </sheetViews>
  <sheetFormatPr baseColWidth="10" defaultColWidth="10.73046875" defaultRowHeight="14.25" x14ac:dyDescent="0.45"/>
  <cols>
    <col min="1" max="1" width="17.796875" style="32" bestFit="1" customWidth="1"/>
    <col min="2" max="2" width="8.265625" style="32" customWidth="1"/>
    <col min="3" max="3" width="18.3984375" style="32" customWidth="1"/>
    <col min="4" max="4" width="5.265625" style="13" customWidth="1"/>
    <col min="5" max="5" width="5.265625" style="14" customWidth="1"/>
    <col min="6" max="9" width="5.265625" style="13" customWidth="1"/>
    <col min="10" max="10" width="5.265625" style="44" customWidth="1"/>
    <col min="11" max="11" width="5.265625" style="13" customWidth="1"/>
    <col min="12" max="12" width="3.73046875" style="13" customWidth="1"/>
    <col min="13" max="13" width="8.53125" style="13" customWidth="1"/>
    <col min="14" max="14" width="6.9296875" style="14" hidden="1" customWidth="1"/>
    <col min="15" max="15" width="4.33203125" style="14" hidden="1" customWidth="1"/>
    <col min="16" max="16" width="7.46484375" style="15" hidden="1" customWidth="1"/>
    <col min="17" max="17" width="3.6640625" style="13" hidden="1" customWidth="1"/>
    <col min="18" max="18" width="3.73046875" style="13" hidden="1" customWidth="1"/>
    <col min="19" max="19" width="8.33203125" style="13" hidden="1" customWidth="1"/>
    <col min="20" max="20" width="7.33203125" style="16" hidden="1" customWidth="1"/>
    <col min="21" max="21" width="28.796875" style="8" hidden="1" customWidth="1"/>
    <col min="22" max="23" width="10.73046875" style="8"/>
    <col min="24" max="24" width="22" style="8" bestFit="1" customWidth="1"/>
    <col min="25" max="26" width="10.73046875" style="8"/>
    <col min="27" max="27" width="13.9296875" style="51" bestFit="1" customWidth="1"/>
    <col min="28" max="256" width="10.73046875" style="8"/>
  </cols>
  <sheetData>
    <row r="2" spans="1:256" x14ac:dyDescent="0.45">
      <c r="A2"/>
      <c r="B2" s="1"/>
      <c r="C2" s="2" t="s">
        <v>0</v>
      </c>
      <c r="D2" s="3"/>
      <c r="E2" s="3"/>
      <c r="F2" s="3"/>
      <c r="G2" s="3"/>
      <c r="H2" s="3"/>
      <c r="I2" s="3"/>
      <c r="J2" s="4"/>
      <c r="K2" s="3"/>
      <c r="L2" s="3"/>
      <c r="M2" s="5">
        <v>45657</v>
      </c>
      <c r="N2" s="1"/>
      <c r="O2" s="1"/>
      <c r="P2" s="4"/>
      <c r="Q2" s="1"/>
      <c r="R2" s="3"/>
      <c r="S2" s="6">
        <v>45291</v>
      </c>
      <c r="T2" s="7"/>
    </row>
    <row r="3" spans="1:256" x14ac:dyDescent="0.45">
      <c r="A3" s="9"/>
      <c r="B3" s="9" t="s">
        <v>1</v>
      </c>
      <c r="C3" s="9"/>
      <c r="D3" s="10"/>
      <c r="E3" s="11"/>
      <c r="F3" s="12"/>
      <c r="G3" s="12"/>
      <c r="H3" s="12"/>
      <c r="I3" s="12"/>
      <c r="J3" s="43"/>
      <c r="K3" s="12"/>
      <c r="M3" s="12"/>
      <c r="S3" s="12"/>
    </row>
    <row r="4" spans="1:256" x14ac:dyDescent="0.45">
      <c r="A4" s="32" t="s">
        <v>205</v>
      </c>
      <c r="B4" s="32" t="s">
        <v>206</v>
      </c>
      <c r="C4" s="32" t="s">
        <v>207</v>
      </c>
      <c r="D4" s="13">
        <v>1965</v>
      </c>
      <c r="E4" s="14" t="s">
        <v>23</v>
      </c>
      <c r="F4" s="13">
        <v>172</v>
      </c>
      <c r="G4" s="13" t="s">
        <v>19</v>
      </c>
      <c r="H4" s="49">
        <v>43</v>
      </c>
      <c r="I4" s="49">
        <v>13</v>
      </c>
      <c r="J4" s="48">
        <v>56</v>
      </c>
      <c r="K4" s="45">
        <v>60</v>
      </c>
      <c r="M4" s="26">
        <v>45291</v>
      </c>
      <c r="N4" s="14">
        <v>43</v>
      </c>
      <c r="O4" s="14">
        <v>13</v>
      </c>
      <c r="P4" s="25">
        <f>N4+O4</f>
        <v>56</v>
      </c>
      <c r="Q4" s="13">
        <v>51</v>
      </c>
      <c r="S4" s="26">
        <v>45291</v>
      </c>
      <c r="V4" s="29"/>
    </row>
    <row r="5" spans="1:256" s="27" customFormat="1" ht="13.35" customHeight="1" x14ac:dyDescent="0.3">
      <c r="A5" s="35" t="s">
        <v>84</v>
      </c>
      <c r="B5" s="35" t="s">
        <v>85</v>
      </c>
      <c r="C5" s="35" t="s">
        <v>86</v>
      </c>
      <c r="D5" s="11">
        <v>1955</v>
      </c>
      <c r="E5" s="11" t="s">
        <v>87</v>
      </c>
      <c r="F5" s="11">
        <v>125</v>
      </c>
      <c r="G5" s="11" t="s">
        <v>19</v>
      </c>
      <c r="H5" s="45">
        <v>118</v>
      </c>
      <c r="I5" s="45">
        <v>19</v>
      </c>
      <c r="J5" s="48">
        <v>137</v>
      </c>
      <c r="K5" s="45">
        <v>21</v>
      </c>
      <c r="L5" s="13"/>
      <c r="M5" s="24">
        <v>45657</v>
      </c>
      <c r="N5" s="23">
        <v>117</v>
      </c>
      <c r="O5" s="23">
        <v>19</v>
      </c>
      <c r="P5" s="25">
        <f>N5+O5</f>
        <v>136</v>
      </c>
      <c r="Q5" s="13">
        <v>14</v>
      </c>
      <c r="R5" s="13"/>
      <c r="S5" s="26">
        <v>45291</v>
      </c>
      <c r="T5" s="16"/>
      <c r="V5" s="29"/>
      <c r="W5" s="29"/>
      <c r="X5" s="29"/>
      <c r="Y5" s="29"/>
      <c r="Z5" s="29"/>
      <c r="AA5" s="52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  <c r="IU5" s="29"/>
      <c r="IV5" s="29"/>
    </row>
    <row r="6" spans="1:256" s="27" customFormat="1" ht="13.35" customHeight="1" x14ac:dyDescent="0.45">
      <c r="A6" s="32" t="s">
        <v>253</v>
      </c>
      <c r="B6" s="32" t="s">
        <v>254</v>
      </c>
      <c r="C6" s="32" t="s">
        <v>255</v>
      </c>
      <c r="D6" s="13">
        <v>1979</v>
      </c>
      <c r="E6" s="14" t="s">
        <v>256</v>
      </c>
      <c r="F6" s="13">
        <v>182</v>
      </c>
      <c r="G6" s="13" t="s">
        <v>19</v>
      </c>
      <c r="H6" s="49">
        <v>18</v>
      </c>
      <c r="I6" s="49">
        <v>7</v>
      </c>
      <c r="J6" s="48">
        <v>25</v>
      </c>
      <c r="K6" s="45">
        <v>76</v>
      </c>
      <c r="L6" s="13"/>
      <c r="M6" s="24">
        <v>45657</v>
      </c>
      <c r="N6" s="14"/>
      <c r="O6" s="14"/>
      <c r="P6" s="15"/>
      <c r="Q6" s="13"/>
      <c r="R6" s="13"/>
      <c r="S6" s="13"/>
      <c r="T6" s="16"/>
      <c r="U6" s="8"/>
      <c r="V6" s="8"/>
      <c r="W6" s="8"/>
      <c r="X6" s="8"/>
      <c r="Y6" s="8"/>
      <c r="Z6" s="8"/>
      <c r="AA6" s="51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s="27" customFormat="1" ht="13.35" customHeight="1" x14ac:dyDescent="0.3">
      <c r="A7" s="35" t="s">
        <v>225</v>
      </c>
      <c r="B7" s="35" t="s">
        <v>226</v>
      </c>
      <c r="C7" s="35" t="s">
        <v>227</v>
      </c>
      <c r="D7" s="11">
        <v>1974</v>
      </c>
      <c r="E7" s="11" t="s">
        <v>23</v>
      </c>
      <c r="F7" s="11">
        <v>93</v>
      </c>
      <c r="G7" s="11" t="s">
        <v>19</v>
      </c>
      <c r="H7" s="45">
        <v>10</v>
      </c>
      <c r="I7" s="45">
        <v>28</v>
      </c>
      <c r="J7" s="48">
        <v>38</v>
      </c>
      <c r="K7" s="45">
        <v>68</v>
      </c>
      <c r="L7" s="13"/>
      <c r="M7" s="26">
        <v>44926</v>
      </c>
      <c r="N7" s="23">
        <v>10</v>
      </c>
      <c r="O7" s="23">
        <v>28</v>
      </c>
      <c r="P7" s="25">
        <f>N7+O7</f>
        <v>38</v>
      </c>
      <c r="Q7" s="13">
        <v>62</v>
      </c>
      <c r="R7" s="13"/>
      <c r="S7" s="26">
        <v>44926</v>
      </c>
      <c r="T7" s="16" t="s">
        <v>71</v>
      </c>
      <c r="U7" s="8" t="s">
        <v>228</v>
      </c>
      <c r="V7" s="8"/>
      <c r="W7" s="8"/>
      <c r="X7" s="8"/>
      <c r="Y7" s="8"/>
      <c r="Z7" s="8"/>
      <c r="AA7" s="51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s="31" customFormat="1" ht="13.35" customHeight="1" x14ac:dyDescent="0.45">
      <c r="A8" s="32" t="s">
        <v>31</v>
      </c>
      <c r="B8" s="32" t="s">
        <v>32</v>
      </c>
      <c r="C8" s="32" t="s">
        <v>33</v>
      </c>
      <c r="D8" s="13">
        <v>1964</v>
      </c>
      <c r="E8" s="14" t="s">
        <v>34</v>
      </c>
      <c r="F8" s="13">
        <v>186</v>
      </c>
      <c r="G8" s="13" t="s">
        <v>19</v>
      </c>
      <c r="H8" s="49">
        <v>255</v>
      </c>
      <c r="I8" s="49">
        <v>92</v>
      </c>
      <c r="J8" s="48">
        <v>347</v>
      </c>
      <c r="K8" s="49">
        <v>5</v>
      </c>
      <c r="L8" s="13"/>
      <c r="M8" s="24">
        <v>45657</v>
      </c>
      <c r="N8" s="14"/>
      <c r="O8" s="14"/>
      <c r="P8" s="15"/>
      <c r="Q8" s="13"/>
      <c r="R8" s="13"/>
      <c r="S8" s="13"/>
      <c r="T8" s="16"/>
      <c r="U8" s="8"/>
      <c r="V8" s="29"/>
      <c r="W8" s="29"/>
      <c r="X8" s="29"/>
      <c r="Y8" s="29"/>
      <c r="Z8" s="29"/>
      <c r="AA8" s="52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9"/>
    </row>
    <row r="9" spans="1:256" s="31" customFormat="1" ht="13.35" customHeight="1" x14ac:dyDescent="0.45">
      <c r="A9" s="32" t="s">
        <v>229</v>
      </c>
      <c r="B9" s="32" t="s">
        <v>230</v>
      </c>
      <c r="C9" s="32" t="s">
        <v>231</v>
      </c>
      <c r="D9" s="13">
        <v>1977</v>
      </c>
      <c r="E9" s="14" t="s">
        <v>34</v>
      </c>
      <c r="F9" s="13">
        <v>173</v>
      </c>
      <c r="G9" s="13" t="s">
        <v>19</v>
      </c>
      <c r="H9" s="49">
        <v>33</v>
      </c>
      <c r="I9" s="49">
        <v>4</v>
      </c>
      <c r="J9" s="48">
        <v>37</v>
      </c>
      <c r="K9" s="49">
        <v>69</v>
      </c>
      <c r="L9" s="13"/>
      <c r="M9" s="26">
        <v>45291</v>
      </c>
      <c r="N9" s="14">
        <v>33</v>
      </c>
      <c r="O9" s="14">
        <v>4</v>
      </c>
      <c r="P9" s="25">
        <f t="shared" ref="P9:P42" si="0">N9+O9</f>
        <v>37</v>
      </c>
      <c r="Q9" s="13">
        <v>63</v>
      </c>
      <c r="R9" s="13"/>
      <c r="S9" s="26">
        <v>45291</v>
      </c>
      <c r="T9" s="16"/>
      <c r="U9" s="8" t="s">
        <v>232</v>
      </c>
      <c r="V9" s="8"/>
      <c r="W9" s="8"/>
      <c r="X9" s="8"/>
      <c r="Y9" s="8"/>
      <c r="Z9" s="8"/>
      <c r="AA9" s="51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s="31" customFormat="1" ht="13.35" customHeight="1" x14ac:dyDescent="0.45">
      <c r="A10" s="35" t="s">
        <v>61</v>
      </c>
      <c r="B10" s="35" t="s">
        <v>62</v>
      </c>
      <c r="C10" s="35" t="s">
        <v>63</v>
      </c>
      <c r="D10" s="11">
        <v>1962</v>
      </c>
      <c r="E10" s="11" t="s">
        <v>23</v>
      </c>
      <c r="F10" s="11">
        <v>29</v>
      </c>
      <c r="G10" s="11" t="s">
        <v>19</v>
      </c>
      <c r="H10" s="45">
        <v>153</v>
      </c>
      <c r="I10" s="45">
        <v>13</v>
      </c>
      <c r="J10" s="48">
        <v>166</v>
      </c>
      <c r="K10" s="45">
        <v>14</v>
      </c>
      <c r="L10" s="13"/>
      <c r="M10" s="30">
        <v>44405</v>
      </c>
      <c r="N10" s="23">
        <v>153</v>
      </c>
      <c r="O10" s="23">
        <v>13</v>
      </c>
      <c r="P10" s="25">
        <f t="shared" si="0"/>
        <v>166</v>
      </c>
      <c r="Q10" s="13">
        <v>11</v>
      </c>
      <c r="R10" s="13"/>
      <c r="S10" s="30">
        <v>44405</v>
      </c>
      <c r="T10" s="16"/>
      <c r="U10" s="27"/>
      <c r="V10" s="29"/>
      <c r="W10" s="29"/>
      <c r="X10" s="29"/>
      <c r="Y10" s="29"/>
      <c r="Z10" s="29"/>
      <c r="AA10" s="52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29"/>
      <c r="IV10" s="29"/>
    </row>
    <row r="11" spans="1:256" s="31" customFormat="1" ht="13.35" customHeight="1" x14ac:dyDescent="0.45">
      <c r="A11" s="32" t="s">
        <v>161</v>
      </c>
      <c r="B11" s="32" t="s">
        <v>162</v>
      </c>
      <c r="C11" s="32" t="s">
        <v>163</v>
      </c>
      <c r="D11" s="13">
        <v>1985</v>
      </c>
      <c r="E11" s="14" t="s">
        <v>164</v>
      </c>
      <c r="F11" s="13">
        <v>161</v>
      </c>
      <c r="G11" s="13" t="s">
        <v>19</v>
      </c>
      <c r="H11" s="49">
        <v>45</v>
      </c>
      <c r="I11" s="49">
        <v>35</v>
      </c>
      <c r="J11" s="48">
        <v>80</v>
      </c>
      <c r="K11" s="49">
        <v>46</v>
      </c>
      <c r="L11" s="13"/>
      <c r="M11" s="24">
        <v>45657</v>
      </c>
      <c r="N11" s="14">
        <v>40</v>
      </c>
      <c r="O11" s="14">
        <v>24</v>
      </c>
      <c r="P11" s="25">
        <f t="shared" si="0"/>
        <v>64</v>
      </c>
      <c r="Q11" s="13">
        <v>48</v>
      </c>
      <c r="R11" s="13"/>
      <c r="S11" s="26">
        <v>45291</v>
      </c>
      <c r="T11" s="16"/>
      <c r="U11" s="29" t="s">
        <v>165</v>
      </c>
      <c r="V11" s="29"/>
      <c r="W11" s="29"/>
      <c r="X11" s="29"/>
      <c r="Y11" s="29"/>
      <c r="Z11" s="29"/>
      <c r="AA11" s="52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</row>
    <row r="12" spans="1:256" s="31" customFormat="1" ht="13.35" customHeight="1" x14ac:dyDescent="0.45">
      <c r="A12" s="35" t="s">
        <v>188</v>
      </c>
      <c r="B12" s="35" t="s">
        <v>189</v>
      </c>
      <c r="C12" s="35" t="s">
        <v>190</v>
      </c>
      <c r="D12" s="11">
        <v>1973</v>
      </c>
      <c r="E12" s="11" t="s">
        <v>23</v>
      </c>
      <c r="F12" s="11">
        <v>16</v>
      </c>
      <c r="G12" s="11" t="s">
        <v>19</v>
      </c>
      <c r="H12" s="45">
        <v>63</v>
      </c>
      <c r="I12" s="45">
        <v>1</v>
      </c>
      <c r="J12" s="48">
        <v>64</v>
      </c>
      <c r="K12" s="45">
        <v>54</v>
      </c>
      <c r="L12" s="13"/>
      <c r="M12" s="24">
        <v>45657</v>
      </c>
      <c r="N12" s="23">
        <v>52</v>
      </c>
      <c r="O12" s="23">
        <v>1</v>
      </c>
      <c r="P12" s="25">
        <f t="shared" si="0"/>
        <v>53</v>
      </c>
      <c r="Q12" s="13">
        <v>56</v>
      </c>
      <c r="R12" s="13"/>
      <c r="S12" s="26">
        <v>45291</v>
      </c>
      <c r="T12" s="16"/>
      <c r="U12" s="29" t="s">
        <v>191</v>
      </c>
      <c r="V12" s="29"/>
      <c r="W12" s="29"/>
      <c r="X12" s="29"/>
      <c r="Y12" s="29"/>
      <c r="Z12" s="29"/>
      <c r="AA12" s="52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29"/>
      <c r="IV12" s="29"/>
    </row>
    <row r="13" spans="1:256" s="31" customFormat="1" ht="13.35" customHeight="1" x14ac:dyDescent="0.45">
      <c r="A13" s="32" t="s">
        <v>198</v>
      </c>
      <c r="B13" s="35" t="s">
        <v>199</v>
      </c>
      <c r="C13" s="35" t="s">
        <v>200</v>
      </c>
      <c r="D13" s="11">
        <v>1963</v>
      </c>
      <c r="E13" s="11" t="s">
        <v>201</v>
      </c>
      <c r="F13" s="11">
        <v>157</v>
      </c>
      <c r="G13" s="11" t="s">
        <v>19</v>
      </c>
      <c r="H13" s="45">
        <v>50</v>
      </c>
      <c r="I13" s="45">
        <v>6</v>
      </c>
      <c r="J13" s="48">
        <v>56</v>
      </c>
      <c r="K13" s="45">
        <v>58</v>
      </c>
      <c r="L13" s="13"/>
      <c r="M13" s="24">
        <v>45657</v>
      </c>
      <c r="N13" s="14">
        <v>46</v>
      </c>
      <c r="O13" s="14">
        <v>4</v>
      </c>
      <c r="P13" s="25">
        <f t="shared" si="0"/>
        <v>50</v>
      </c>
      <c r="Q13" s="13">
        <v>58</v>
      </c>
      <c r="R13" s="13"/>
      <c r="S13" s="26">
        <v>45291</v>
      </c>
      <c r="T13" s="16"/>
      <c r="U13" s="29"/>
      <c r="V13" s="29"/>
      <c r="W13" s="29"/>
      <c r="X13" s="29"/>
      <c r="Y13" s="29"/>
      <c r="Z13" s="29"/>
      <c r="AA13" s="52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9"/>
    </row>
    <row r="14" spans="1:256" s="31" customFormat="1" ht="13.35" customHeight="1" x14ac:dyDescent="0.45">
      <c r="A14" s="33" t="s">
        <v>156</v>
      </c>
      <c r="B14" s="33" t="s">
        <v>157</v>
      </c>
      <c r="C14" s="33" t="s">
        <v>45</v>
      </c>
      <c r="D14" s="13">
        <v>1963</v>
      </c>
      <c r="E14" s="14" t="s">
        <v>23</v>
      </c>
      <c r="F14" s="13">
        <v>2</v>
      </c>
      <c r="G14" s="13" t="s">
        <v>19</v>
      </c>
      <c r="H14" s="49">
        <v>66</v>
      </c>
      <c r="I14" s="49">
        <v>21</v>
      </c>
      <c r="J14" s="48">
        <v>87</v>
      </c>
      <c r="K14" s="49">
        <v>44</v>
      </c>
      <c r="L14" s="13"/>
      <c r="M14" s="24">
        <v>45657</v>
      </c>
      <c r="N14" s="23">
        <v>61</v>
      </c>
      <c r="O14" s="23">
        <v>20</v>
      </c>
      <c r="P14" s="25">
        <f t="shared" si="0"/>
        <v>81</v>
      </c>
      <c r="Q14" s="13">
        <v>40</v>
      </c>
      <c r="R14" s="13"/>
      <c r="S14" s="26">
        <v>45291</v>
      </c>
      <c r="T14" s="16"/>
      <c r="U14" s="29"/>
      <c r="V14" s="29"/>
      <c r="W14" s="29"/>
      <c r="X14" s="29"/>
      <c r="Y14" s="29"/>
      <c r="Z14" s="29"/>
      <c r="AA14" s="52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  <c r="IU14" s="29"/>
      <c r="IV14" s="29"/>
    </row>
    <row r="15" spans="1:256" s="31" customFormat="1" ht="13.35" customHeight="1" x14ac:dyDescent="0.45">
      <c r="A15" s="32" t="s">
        <v>121</v>
      </c>
      <c r="B15" s="32" t="s">
        <v>122</v>
      </c>
      <c r="C15" s="35" t="s">
        <v>123</v>
      </c>
      <c r="D15" s="13">
        <v>1964</v>
      </c>
      <c r="E15" s="14" t="s">
        <v>42</v>
      </c>
      <c r="F15" s="13">
        <v>158</v>
      </c>
      <c r="G15" s="13" t="s">
        <v>19</v>
      </c>
      <c r="H15" s="49">
        <v>51</v>
      </c>
      <c r="I15" s="49">
        <v>60</v>
      </c>
      <c r="J15" s="48">
        <v>111</v>
      </c>
      <c r="K15" s="49">
        <v>33</v>
      </c>
      <c r="L15" s="13"/>
      <c r="M15" s="26">
        <v>44926</v>
      </c>
      <c r="N15" s="14">
        <v>51</v>
      </c>
      <c r="O15" s="14">
        <v>60</v>
      </c>
      <c r="P15" s="25">
        <f t="shared" si="0"/>
        <v>111</v>
      </c>
      <c r="Q15" s="13">
        <v>26</v>
      </c>
      <c r="R15" s="13"/>
      <c r="S15" s="26">
        <v>44926</v>
      </c>
      <c r="T15" s="16" t="s">
        <v>71</v>
      </c>
      <c r="U15" s="27" t="s">
        <v>124</v>
      </c>
      <c r="V15" s="38"/>
      <c r="W15" s="29"/>
      <c r="X15" s="29"/>
      <c r="Y15" s="29"/>
      <c r="Z15" s="29"/>
      <c r="AA15" s="52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29"/>
      <c r="IV15" s="29"/>
    </row>
    <row r="16" spans="1:256" s="31" customFormat="1" ht="13.35" customHeight="1" x14ac:dyDescent="0.45">
      <c r="A16" s="35" t="s">
        <v>153</v>
      </c>
      <c r="B16" s="35" t="s">
        <v>154</v>
      </c>
      <c r="C16" s="35" t="s">
        <v>155</v>
      </c>
      <c r="D16" s="11">
        <v>1966</v>
      </c>
      <c r="E16" s="11" t="s">
        <v>23</v>
      </c>
      <c r="F16" s="11">
        <v>39</v>
      </c>
      <c r="G16" s="11" t="s">
        <v>19</v>
      </c>
      <c r="H16" s="45">
        <v>70</v>
      </c>
      <c r="I16" s="45">
        <v>17</v>
      </c>
      <c r="J16" s="48">
        <v>87</v>
      </c>
      <c r="K16" s="45">
        <v>43</v>
      </c>
      <c r="L16" s="13"/>
      <c r="M16" s="24">
        <v>45657</v>
      </c>
      <c r="N16" s="23">
        <v>64</v>
      </c>
      <c r="O16" s="23">
        <v>15</v>
      </c>
      <c r="P16" s="25">
        <f t="shared" si="0"/>
        <v>79</v>
      </c>
      <c r="Q16" s="13">
        <v>42</v>
      </c>
      <c r="R16" s="13"/>
      <c r="S16" s="26">
        <v>45291</v>
      </c>
      <c r="T16" s="29"/>
      <c r="U16" s="29"/>
      <c r="V16" s="29"/>
      <c r="W16" s="29"/>
      <c r="X16" s="29"/>
      <c r="Y16" s="29"/>
      <c r="Z16" s="29"/>
      <c r="AA16" s="52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29"/>
      <c r="IV16" s="29"/>
    </row>
    <row r="17" spans="1:256" s="31" customFormat="1" ht="13.35" customHeight="1" x14ac:dyDescent="0.45">
      <c r="A17" s="32" t="s">
        <v>158</v>
      </c>
      <c r="B17" s="32" t="s">
        <v>159</v>
      </c>
      <c r="C17" s="32" t="s">
        <v>119</v>
      </c>
      <c r="D17" s="13">
        <v>1967</v>
      </c>
      <c r="E17" s="14" t="s">
        <v>23</v>
      </c>
      <c r="F17" s="13">
        <v>149</v>
      </c>
      <c r="G17" s="13" t="s">
        <v>19</v>
      </c>
      <c r="H17" s="49">
        <v>50</v>
      </c>
      <c r="I17" s="49">
        <v>31</v>
      </c>
      <c r="J17" s="48">
        <v>81</v>
      </c>
      <c r="K17" s="49">
        <v>45</v>
      </c>
      <c r="L17" s="13"/>
      <c r="M17" s="24">
        <v>45657</v>
      </c>
      <c r="N17" s="14">
        <v>45</v>
      </c>
      <c r="O17" s="14">
        <v>28</v>
      </c>
      <c r="P17" s="25">
        <f t="shared" si="0"/>
        <v>73</v>
      </c>
      <c r="Q17" s="13">
        <v>44</v>
      </c>
      <c r="R17" s="13"/>
      <c r="S17" s="26">
        <v>45291</v>
      </c>
      <c r="T17" s="16"/>
      <c r="U17" s="29" t="s">
        <v>160</v>
      </c>
      <c r="V17" s="29"/>
      <c r="W17" s="29"/>
      <c r="X17" s="29"/>
      <c r="Y17" s="29"/>
      <c r="Z17" s="29"/>
      <c r="AA17" s="52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9"/>
    </row>
    <row r="18" spans="1:256" s="31" customFormat="1" ht="13.35" customHeight="1" x14ac:dyDescent="0.45">
      <c r="A18" s="32" t="s">
        <v>221</v>
      </c>
      <c r="B18" s="32" t="s">
        <v>222</v>
      </c>
      <c r="C18" s="32" t="s">
        <v>223</v>
      </c>
      <c r="D18" s="13">
        <v>1979</v>
      </c>
      <c r="E18" s="11" t="s">
        <v>23</v>
      </c>
      <c r="F18" s="13">
        <v>171</v>
      </c>
      <c r="G18" s="13" t="s">
        <v>19</v>
      </c>
      <c r="H18" s="49">
        <v>26</v>
      </c>
      <c r="I18" s="49">
        <v>14</v>
      </c>
      <c r="J18" s="48">
        <v>40</v>
      </c>
      <c r="K18" s="49">
        <v>67</v>
      </c>
      <c r="L18" s="13"/>
      <c r="M18" s="24">
        <v>45657</v>
      </c>
      <c r="N18" s="14">
        <v>18</v>
      </c>
      <c r="O18" s="14">
        <v>8</v>
      </c>
      <c r="P18" s="25">
        <f t="shared" si="0"/>
        <v>26</v>
      </c>
      <c r="Q18" s="13">
        <v>70</v>
      </c>
      <c r="R18" s="13"/>
      <c r="S18" s="26">
        <v>45291</v>
      </c>
      <c r="T18" s="16"/>
      <c r="U18" s="8" t="s">
        <v>224</v>
      </c>
      <c r="V18" s="8"/>
      <c r="W18" s="8"/>
      <c r="X18" s="8"/>
      <c r="Y18" s="8"/>
      <c r="Z18" s="8"/>
      <c r="AA18" s="51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pans="1:256" s="31" customFormat="1" ht="13.35" customHeight="1" x14ac:dyDescent="0.45">
      <c r="A19" s="32" t="s">
        <v>184</v>
      </c>
      <c r="B19" s="32" t="s">
        <v>185</v>
      </c>
      <c r="C19" s="32" t="s">
        <v>186</v>
      </c>
      <c r="D19" s="13">
        <v>1966</v>
      </c>
      <c r="E19" s="14" t="s">
        <v>23</v>
      </c>
      <c r="F19" s="13">
        <v>160</v>
      </c>
      <c r="G19" s="13" t="s">
        <v>19</v>
      </c>
      <c r="H19" s="49">
        <v>25</v>
      </c>
      <c r="I19" s="49">
        <v>40</v>
      </c>
      <c r="J19" s="48">
        <v>65</v>
      </c>
      <c r="K19" s="49">
        <v>53</v>
      </c>
      <c r="L19" s="13"/>
      <c r="M19" s="26">
        <v>44926</v>
      </c>
      <c r="N19" s="14">
        <v>25</v>
      </c>
      <c r="O19" s="14">
        <v>40</v>
      </c>
      <c r="P19" s="25">
        <f t="shared" si="0"/>
        <v>65</v>
      </c>
      <c r="Q19" s="13">
        <v>46</v>
      </c>
      <c r="R19" s="13"/>
      <c r="S19" s="26">
        <v>44926</v>
      </c>
      <c r="T19" s="16" t="s">
        <v>71</v>
      </c>
      <c r="U19" s="29" t="s">
        <v>187</v>
      </c>
      <c r="V19" s="27"/>
      <c r="W19" s="29"/>
      <c r="X19" t="s">
        <v>269</v>
      </c>
      <c r="Y19" t="s">
        <v>3</v>
      </c>
      <c r="Z19" t="s">
        <v>270</v>
      </c>
      <c r="AA19" s="52" t="s">
        <v>288</v>
      </c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</row>
    <row r="20" spans="1:256" s="31" customFormat="1" ht="13.35" customHeight="1" x14ac:dyDescent="0.45">
      <c r="A20" s="35" t="s">
        <v>80</v>
      </c>
      <c r="B20" s="35" t="s">
        <v>81</v>
      </c>
      <c r="C20" s="35" t="s">
        <v>82</v>
      </c>
      <c r="D20" s="11">
        <v>1964</v>
      </c>
      <c r="E20" s="11" t="s">
        <v>34</v>
      </c>
      <c r="F20" s="11">
        <v>85</v>
      </c>
      <c r="G20" s="11" t="s">
        <v>19</v>
      </c>
      <c r="H20" s="45">
        <v>136</v>
      </c>
      <c r="I20" s="45">
        <v>3</v>
      </c>
      <c r="J20" s="48">
        <v>139</v>
      </c>
      <c r="K20" s="45">
        <v>19</v>
      </c>
      <c r="L20" s="36"/>
      <c r="M20" s="24">
        <v>45657</v>
      </c>
      <c r="N20" s="23">
        <v>122</v>
      </c>
      <c r="O20" s="23">
        <v>3</v>
      </c>
      <c r="P20" s="25">
        <f t="shared" si="0"/>
        <v>125</v>
      </c>
      <c r="Q20" s="13">
        <v>18</v>
      </c>
      <c r="R20" s="36"/>
      <c r="S20" s="26">
        <v>45291</v>
      </c>
      <c r="T20" s="29"/>
      <c r="U20" s="27"/>
      <c r="V20" s="29"/>
      <c r="W20" s="29"/>
      <c r="X20" t="s">
        <v>253</v>
      </c>
      <c r="Y20" t="s">
        <v>271</v>
      </c>
      <c r="Z20" s="50">
        <v>45641</v>
      </c>
      <c r="AA20" s="52" t="s">
        <v>71</v>
      </c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  <c r="IV20" s="29"/>
    </row>
    <row r="21" spans="1:256" s="31" customFormat="1" ht="13.35" customHeight="1" x14ac:dyDescent="0.45">
      <c r="A21" s="33" t="s">
        <v>59</v>
      </c>
      <c r="B21" s="33" t="s">
        <v>60</v>
      </c>
      <c r="C21" s="33" t="s">
        <v>22</v>
      </c>
      <c r="D21" s="13">
        <v>1972</v>
      </c>
      <c r="E21" s="14" t="s">
        <v>34</v>
      </c>
      <c r="F21" s="13">
        <v>54</v>
      </c>
      <c r="G21" s="13" t="s">
        <v>19</v>
      </c>
      <c r="H21" s="49">
        <v>71</v>
      </c>
      <c r="I21" s="49">
        <v>101</v>
      </c>
      <c r="J21" s="48">
        <v>172</v>
      </c>
      <c r="K21" s="49">
        <v>13</v>
      </c>
      <c r="L21" s="13"/>
      <c r="M21" s="24">
        <v>45657</v>
      </c>
      <c r="N21" s="23">
        <v>69</v>
      </c>
      <c r="O21" s="23">
        <v>93</v>
      </c>
      <c r="P21" s="25">
        <f t="shared" si="0"/>
        <v>162</v>
      </c>
      <c r="Q21" s="13">
        <v>12</v>
      </c>
      <c r="R21" s="13"/>
      <c r="S21" s="26">
        <v>45291</v>
      </c>
      <c r="T21" s="16"/>
      <c r="U21" s="27"/>
      <c r="V21" s="29"/>
      <c r="W21" s="29"/>
      <c r="X21" t="s">
        <v>272</v>
      </c>
      <c r="Y21" t="s">
        <v>273</v>
      </c>
      <c r="Z21" s="50">
        <v>45419</v>
      </c>
      <c r="AA21" s="52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</row>
    <row r="22" spans="1:256" s="31" customFormat="1" ht="13.35" customHeight="1" x14ac:dyDescent="0.45">
      <c r="A22" s="33" t="s">
        <v>166</v>
      </c>
      <c r="B22" s="33" t="s">
        <v>167</v>
      </c>
      <c r="C22" s="33" t="s">
        <v>168</v>
      </c>
      <c r="D22" s="13">
        <v>1981</v>
      </c>
      <c r="E22" s="14" t="s">
        <v>23</v>
      </c>
      <c r="F22" s="13">
        <v>32</v>
      </c>
      <c r="G22" s="13" t="s">
        <v>19</v>
      </c>
      <c r="H22" s="49">
        <v>25</v>
      </c>
      <c r="I22" s="49">
        <v>55</v>
      </c>
      <c r="J22" s="48">
        <v>80</v>
      </c>
      <c r="K22" s="49">
        <v>47</v>
      </c>
      <c r="L22" s="13"/>
      <c r="M22" s="26">
        <v>45291</v>
      </c>
      <c r="N22" s="23">
        <v>25</v>
      </c>
      <c r="O22" s="23">
        <v>55</v>
      </c>
      <c r="P22" s="25">
        <f t="shared" si="0"/>
        <v>80</v>
      </c>
      <c r="Q22" s="13">
        <v>41</v>
      </c>
      <c r="R22" s="13"/>
      <c r="S22" s="26">
        <v>45291</v>
      </c>
      <c r="T22" s="16"/>
      <c r="U22" s="29"/>
      <c r="V22" s="29"/>
      <c r="W22" s="29"/>
      <c r="X22" t="s">
        <v>274</v>
      </c>
      <c r="Y22" t="s">
        <v>275</v>
      </c>
      <c r="Z22" s="50">
        <v>45524</v>
      </c>
      <c r="AA22" s="52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</row>
    <row r="23" spans="1:256" s="31" customFormat="1" ht="13.35" customHeight="1" x14ac:dyDescent="0.45">
      <c r="A23" s="35" t="s">
        <v>141</v>
      </c>
      <c r="B23" s="35" t="s">
        <v>142</v>
      </c>
      <c r="C23" s="35" t="s">
        <v>143</v>
      </c>
      <c r="D23" s="11">
        <v>1954</v>
      </c>
      <c r="E23" s="11" t="s">
        <v>23</v>
      </c>
      <c r="F23" s="11">
        <v>68</v>
      </c>
      <c r="G23" s="11" t="s">
        <v>19</v>
      </c>
      <c r="H23" s="45">
        <v>76</v>
      </c>
      <c r="I23" s="45">
        <v>24</v>
      </c>
      <c r="J23" s="48">
        <v>100</v>
      </c>
      <c r="K23" s="45">
        <v>39</v>
      </c>
      <c r="L23" s="12"/>
      <c r="M23" s="24">
        <v>45657</v>
      </c>
      <c r="N23" s="23">
        <v>76</v>
      </c>
      <c r="O23" s="23">
        <v>24</v>
      </c>
      <c r="P23" s="25">
        <f t="shared" si="0"/>
        <v>100</v>
      </c>
      <c r="Q23" s="13">
        <v>34</v>
      </c>
      <c r="R23" s="12"/>
      <c r="S23" s="26">
        <v>45291</v>
      </c>
      <c r="T23" s="16"/>
      <c r="U23" s="27"/>
      <c r="V23" s="29"/>
      <c r="W23" s="29"/>
      <c r="X23" t="s">
        <v>276</v>
      </c>
      <c r="Y23" t="s">
        <v>32</v>
      </c>
      <c r="Z23" s="50">
        <v>45660</v>
      </c>
      <c r="AA23" s="52" t="s">
        <v>71</v>
      </c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9"/>
    </row>
    <row r="24" spans="1:256" s="31" customFormat="1" ht="13.35" customHeight="1" x14ac:dyDescent="0.45">
      <c r="A24" s="35" t="s">
        <v>210</v>
      </c>
      <c r="B24" s="35" t="s">
        <v>211</v>
      </c>
      <c r="C24" s="35" t="s">
        <v>22</v>
      </c>
      <c r="D24" s="11">
        <v>1967</v>
      </c>
      <c r="E24" s="11" t="s">
        <v>23</v>
      </c>
      <c r="F24" s="11">
        <v>61</v>
      </c>
      <c r="G24" s="11" t="s">
        <v>19</v>
      </c>
      <c r="H24" s="45">
        <v>43</v>
      </c>
      <c r="I24" s="45">
        <v>11</v>
      </c>
      <c r="J24" s="48">
        <v>54</v>
      </c>
      <c r="K24" s="45">
        <v>62</v>
      </c>
      <c r="L24" s="12"/>
      <c r="M24" s="26">
        <v>45291</v>
      </c>
      <c r="N24" s="23">
        <v>43</v>
      </c>
      <c r="O24" s="23">
        <v>11</v>
      </c>
      <c r="P24" s="25">
        <f t="shared" si="0"/>
        <v>54</v>
      </c>
      <c r="Q24" s="13">
        <v>53</v>
      </c>
      <c r="R24" s="12"/>
      <c r="S24" s="26">
        <v>45291</v>
      </c>
      <c r="T24" s="16"/>
      <c r="U24" s="27" t="s">
        <v>212</v>
      </c>
      <c r="V24" s="8"/>
      <c r="W24" s="8"/>
      <c r="X24" t="s">
        <v>277</v>
      </c>
      <c r="Y24" t="s">
        <v>278</v>
      </c>
      <c r="Z24" s="50">
        <v>45409</v>
      </c>
      <c r="AA24" s="51" t="s">
        <v>71</v>
      </c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</row>
    <row r="25" spans="1:256" s="31" customFormat="1" ht="13.35" customHeight="1" x14ac:dyDescent="0.45">
      <c r="A25" s="35" t="s">
        <v>210</v>
      </c>
      <c r="B25" s="35" t="s">
        <v>157</v>
      </c>
      <c r="C25" s="35" t="s">
        <v>22</v>
      </c>
      <c r="D25" s="11">
        <v>1964</v>
      </c>
      <c r="E25" s="11" t="s">
        <v>23</v>
      </c>
      <c r="F25" s="11">
        <v>62</v>
      </c>
      <c r="G25" s="11" t="s">
        <v>19</v>
      </c>
      <c r="H25" s="45">
        <v>46</v>
      </c>
      <c r="I25" s="45">
        <v>4</v>
      </c>
      <c r="J25" s="48">
        <v>50</v>
      </c>
      <c r="K25" s="45">
        <v>64</v>
      </c>
      <c r="L25" s="12"/>
      <c r="M25" s="26">
        <v>45291</v>
      </c>
      <c r="N25" s="23">
        <v>46</v>
      </c>
      <c r="O25" s="23">
        <v>4</v>
      </c>
      <c r="P25" s="25">
        <f t="shared" si="0"/>
        <v>50</v>
      </c>
      <c r="Q25" s="13">
        <v>59</v>
      </c>
      <c r="R25" s="12"/>
      <c r="S25" s="26">
        <v>45291</v>
      </c>
      <c r="T25" s="16"/>
      <c r="U25" s="29" t="s">
        <v>216</v>
      </c>
      <c r="V25" s="8"/>
      <c r="W25" s="8"/>
      <c r="X25" t="s">
        <v>279</v>
      </c>
      <c r="Y25" t="s">
        <v>170</v>
      </c>
      <c r="Z25" s="50">
        <v>45452</v>
      </c>
      <c r="AA25" s="51" t="s">
        <v>71</v>
      </c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</row>
    <row r="26" spans="1:256" s="31" customFormat="1" ht="13.35" customHeight="1" x14ac:dyDescent="0.45">
      <c r="A26" s="32" t="s">
        <v>180</v>
      </c>
      <c r="B26" s="32" t="s">
        <v>181</v>
      </c>
      <c r="C26" s="32" t="s">
        <v>182</v>
      </c>
      <c r="D26" s="13">
        <v>1967</v>
      </c>
      <c r="E26" s="14" t="s">
        <v>23</v>
      </c>
      <c r="F26" s="13">
        <v>170</v>
      </c>
      <c r="G26" s="13" t="s">
        <v>19</v>
      </c>
      <c r="H26" s="49">
        <v>57</v>
      </c>
      <c r="I26" s="49">
        <v>8</v>
      </c>
      <c r="J26" s="48">
        <v>65</v>
      </c>
      <c r="K26" s="49">
        <v>52</v>
      </c>
      <c r="L26" s="13"/>
      <c r="M26" s="24">
        <v>45657</v>
      </c>
      <c r="N26" s="14">
        <v>56</v>
      </c>
      <c r="O26" s="14">
        <v>1</v>
      </c>
      <c r="P26" s="25">
        <f t="shared" si="0"/>
        <v>57</v>
      </c>
      <c r="Q26" s="13">
        <v>50</v>
      </c>
      <c r="R26" s="13"/>
      <c r="S26" s="26">
        <v>45291</v>
      </c>
      <c r="T26" s="16"/>
      <c r="U26" s="8" t="s">
        <v>183</v>
      </c>
      <c r="V26" s="29"/>
      <c r="W26" s="29"/>
      <c r="X26" t="s">
        <v>247</v>
      </c>
      <c r="Y26" t="s">
        <v>248</v>
      </c>
      <c r="Z26" s="50">
        <v>45607</v>
      </c>
      <c r="AA26" s="52" t="s">
        <v>71</v>
      </c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  <c r="IU26" s="29"/>
      <c r="IV26" s="29"/>
    </row>
    <row r="27" spans="1:256" s="27" customFormat="1" ht="13.35" customHeight="1" x14ac:dyDescent="0.45">
      <c r="A27" s="35" t="s">
        <v>195</v>
      </c>
      <c r="B27" s="35" t="s">
        <v>170</v>
      </c>
      <c r="C27" s="35" t="s">
        <v>196</v>
      </c>
      <c r="D27" s="11">
        <v>1969</v>
      </c>
      <c r="E27" s="11" t="s">
        <v>23</v>
      </c>
      <c r="F27" s="11">
        <v>89</v>
      </c>
      <c r="G27" s="11" t="s">
        <v>19</v>
      </c>
      <c r="H27" s="45">
        <v>50</v>
      </c>
      <c r="I27" s="45">
        <v>8</v>
      </c>
      <c r="J27" s="48">
        <v>58</v>
      </c>
      <c r="K27" s="49">
        <v>57</v>
      </c>
      <c r="L27" s="13"/>
      <c r="M27" s="24">
        <v>45657</v>
      </c>
      <c r="N27" s="23">
        <v>47</v>
      </c>
      <c r="O27" s="23">
        <v>8</v>
      </c>
      <c r="P27" s="25">
        <f t="shared" si="0"/>
        <v>55</v>
      </c>
      <c r="Q27" s="13">
        <v>52</v>
      </c>
      <c r="R27" s="13"/>
      <c r="S27" s="26">
        <v>45291</v>
      </c>
      <c r="T27" s="16"/>
      <c r="U27" s="27" t="s">
        <v>197</v>
      </c>
      <c r="V27" s="29"/>
      <c r="W27" s="29"/>
      <c r="X27" t="s">
        <v>280</v>
      </c>
      <c r="Y27" t="s">
        <v>281</v>
      </c>
      <c r="Z27" s="50">
        <v>45585</v>
      </c>
      <c r="AA27" s="52" t="s">
        <v>71</v>
      </c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29"/>
      <c r="IV27" s="29"/>
    </row>
    <row r="28" spans="1:256" s="27" customFormat="1" ht="13.35" customHeight="1" x14ac:dyDescent="0.45">
      <c r="A28" s="28" t="s">
        <v>192</v>
      </c>
      <c r="B28" s="28" t="s">
        <v>83</v>
      </c>
      <c r="C28" s="28" t="s">
        <v>193</v>
      </c>
      <c r="D28" s="12">
        <v>1969</v>
      </c>
      <c r="E28" s="12" t="s">
        <v>23</v>
      </c>
      <c r="F28" s="12">
        <v>36</v>
      </c>
      <c r="G28" s="12" t="s">
        <v>19</v>
      </c>
      <c r="H28" s="47">
        <v>53</v>
      </c>
      <c r="I28" s="47">
        <v>6</v>
      </c>
      <c r="J28" s="48">
        <v>59</v>
      </c>
      <c r="K28" s="45">
        <v>56</v>
      </c>
      <c r="L28" s="13"/>
      <c r="M28" s="26">
        <v>44926</v>
      </c>
      <c r="N28" s="23">
        <v>53</v>
      </c>
      <c r="O28" s="23">
        <v>6</v>
      </c>
      <c r="P28" s="25">
        <f t="shared" si="0"/>
        <v>59</v>
      </c>
      <c r="Q28" s="13">
        <v>49</v>
      </c>
      <c r="R28" s="13"/>
      <c r="S28" s="26">
        <v>44926</v>
      </c>
      <c r="T28" s="16" t="s">
        <v>71</v>
      </c>
      <c r="U28" s="29" t="s">
        <v>194</v>
      </c>
      <c r="V28" s="29"/>
      <c r="W28" s="29"/>
      <c r="X28" t="s">
        <v>282</v>
      </c>
      <c r="Y28" t="s">
        <v>283</v>
      </c>
      <c r="Z28" s="50">
        <v>45437</v>
      </c>
      <c r="AA28" s="52" t="s">
        <v>71</v>
      </c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  <c r="IU28" s="29"/>
      <c r="IV28" s="29"/>
    </row>
    <row r="29" spans="1:256" s="27" customFormat="1" ht="13.35" customHeight="1" x14ac:dyDescent="0.45">
      <c r="A29" s="35" t="s">
        <v>49</v>
      </c>
      <c r="B29" s="35" t="s">
        <v>50</v>
      </c>
      <c r="C29" s="35" t="s">
        <v>51</v>
      </c>
      <c r="D29" s="11">
        <v>1989</v>
      </c>
      <c r="E29" s="11" t="s">
        <v>23</v>
      </c>
      <c r="F29" s="11">
        <v>58</v>
      </c>
      <c r="G29" s="11" t="s">
        <v>19</v>
      </c>
      <c r="H29" s="45">
        <v>167</v>
      </c>
      <c r="I29" s="45">
        <v>81</v>
      </c>
      <c r="J29" s="48">
        <v>248</v>
      </c>
      <c r="K29" s="45">
        <v>10</v>
      </c>
      <c r="L29" s="13"/>
      <c r="M29" s="24">
        <v>45657</v>
      </c>
      <c r="N29" s="23">
        <v>138</v>
      </c>
      <c r="O29" s="23">
        <v>63</v>
      </c>
      <c r="P29" s="25">
        <f t="shared" si="0"/>
        <v>201</v>
      </c>
      <c r="Q29" s="13">
        <v>9</v>
      </c>
      <c r="R29" s="13"/>
      <c r="S29" s="26">
        <v>45291</v>
      </c>
      <c r="T29" s="16"/>
      <c r="U29" s="31"/>
      <c r="V29" s="29"/>
      <c r="W29" s="29"/>
      <c r="X29" t="s">
        <v>257</v>
      </c>
      <c r="Y29" t="s">
        <v>258</v>
      </c>
      <c r="Z29" s="50">
        <v>45662</v>
      </c>
      <c r="AA29" s="52" t="s">
        <v>71</v>
      </c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  <c r="IU29" s="29"/>
      <c r="IV29" s="29"/>
    </row>
    <row r="30" spans="1:256" s="27" customFormat="1" ht="13.35" customHeight="1" x14ac:dyDescent="0.45">
      <c r="A30" s="32" t="s">
        <v>138</v>
      </c>
      <c r="B30" s="32" t="s">
        <v>139</v>
      </c>
      <c r="C30" s="32" t="s">
        <v>22</v>
      </c>
      <c r="D30" s="13">
        <v>1962</v>
      </c>
      <c r="E30" s="14" t="s">
        <v>23</v>
      </c>
      <c r="F30" s="13">
        <v>154</v>
      </c>
      <c r="G30" s="13" t="s">
        <v>19</v>
      </c>
      <c r="H30" s="49">
        <v>48</v>
      </c>
      <c r="I30" s="49">
        <v>53</v>
      </c>
      <c r="J30" s="48">
        <v>101</v>
      </c>
      <c r="K30" s="49">
        <v>38</v>
      </c>
      <c r="L30" s="13"/>
      <c r="M30" s="24">
        <v>45657</v>
      </c>
      <c r="N30" s="14">
        <v>36</v>
      </c>
      <c r="O30" s="14">
        <v>48</v>
      </c>
      <c r="P30" s="25">
        <f t="shared" si="0"/>
        <v>84</v>
      </c>
      <c r="Q30" s="13">
        <v>39</v>
      </c>
      <c r="R30" s="13"/>
      <c r="S30" s="26">
        <v>44686</v>
      </c>
      <c r="T30" s="16" t="s">
        <v>71</v>
      </c>
      <c r="U30" s="29" t="s">
        <v>140</v>
      </c>
      <c r="V30" s="29"/>
      <c r="W30" s="29"/>
      <c r="X30" t="s">
        <v>284</v>
      </c>
      <c r="Y30" t="s">
        <v>40</v>
      </c>
      <c r="Z30" s="50">
        <v>45344</v>
      </c>
      <c r="AA30" s="52" t="s">
        <v>71</v>
      </c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  <c r="IU30" s="29"/>
      <c r="IV30" s="29"/>
    </row>
    <row r="31" spans="1:256" s="27" customFormat="1" ht="13.35" customHeight="1" x14ac:dyDescent="0.45">
      <c r="A31" s="35" t="s">
        <v>52</v>
      </c>
      <c r="B31" s="35" t="s">
        <v>53</v>
      </c>
      <c r="C31" s="35" t="s">
        <v>54</v>
      </c>
      <c r="D31" s="11">
        <v>1946</v>
      </c>
      <c r="E31" s="11" t="s">
        <v>23</v>
      </c>
      <c r="F31" s="11">
        <v>42</v>
      </c>
      <c r="G31" s="11" t="s">
        <v>19</v>
      </c>
      <c r="H31" s="45">
        <v>226</v>
      </c>
      <c r="I31" s="45">
        <v>11</v>
      </c>
      <c r="J31" s="48">
        <v>237</v>
      </c>
      <c r="K31" s="45">
        <v>11</v>
      </c>
      <c r="L31" s="34" t="s">
        <v>38</v>
      </c>
      <c r="M31" s="26">
        <v>44926</v>
      </c>
      <c r="N31" s="23">
        <v>226</v>
      </c>
      <c r="O31" s="23">
        <v>11</v>
      </c>
      <c r="P31" s="25">
        <f t="shared" si="0"/>
        <v>237</v>
      </c>
      <c r="Q31" s="13">
        <v>7</v>
      </c>
      <c r="R31" s="34" t="s">
        <v>38</v>
      </c>
      <c r="S31" s="26">
        <v>44926</v>
      </c>
      <c r="T31" s="16"/>
      <c r="W31" s="29"/>
      <c r="X31" t="s">
        <v>132</v>
      </c>
      <c r="Y31" t="s">
        <v>133</v>
      </c>
      <c r="Z31" s="50">
        <v>45651</v>
      </c>
      <c r="AA31" s="52" t="s">
        <v>71</v>
      </c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  <c r="IU31" s="29"/>
      <c r="IV31" s="29"/>
    </row>
    <row r="32" spans="1:256" s="27" customFormat="1" ht="13.35" customHeight="1" x14ac:dyDescent="0.45">
      <c r="A32" s="35" t="s">
        <v>171</v>
      </c>
      <c r="B32" s="35" t="s">
        <v>172</v>
      </c>
      <c r="C32" s="35" t="s">
        <v>173</v>
      </c>
      <c r="D32" s="11">
        <v>1976</v>
      </c>
      <c r="E32" s="11" t="s">
        <v>23</v>
      </c>
      <c r="F32" s="11">
        <v>24</v>
      </c>
      <c r="G32" s="11" t="s">
        <v>19</v>
      </c>
      <c r="H32" s="45">
        <v>23</v>
      </c>
      <c r="I32" s="45">
        <v>50</v>
      </c>
      <c r="J32" s="48">
        <v>73</v>
      </c>
      <c r="K32" s="45">
        <v>49</v>
      </c>
      <c r="L32" s="36"/>
      <c r="M32" s="26">
        <v>45291</v>
      </c>
      <c r="N32" s="23">
        <v>23</v>
      </c>
      <c r="O32" s="23">
        <v>50</v>
      </c>
      <c r="P32" s="25">
        <f t="shared" si="0"/>
        <v>73</v>
      </c>
      <c r="Q32" s="13">
        <v>45</v>
      </c>
      <c r="R32" s="36"/>
      <c r="S32" s="26">
        <v>45291</v>
      </c>
      <c r="T32" s="16"/>
      <c r="U32" s="29"/>
      <c r="V32" s="8"/>
      <c r="W32" s="29"/>
      <c r="X32" t="s">
        <v>169</v>
      </c>
      <c r="Y32" t="s">
        <v>170</v>
      </c>
      <c r="Z32" s="50">
        <v>45651</v>
      </c>
      <c r="AA32" s="52" t="s">
        <v>71</v>
      </c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29"/>
      <c r="IV32" s="29"/>
    </row>
    <row r="33" spans="1:256" s="31" customFormat="1" ht="13.35" customHeight="1" x14ac:dyDescent="0.45">
      <c r="A33" s="35" t="s">
        <v>171</v>
      </c>
      <c r="B33" s="35" t="s">
        <v>264</v>
      </c>
      <c r="C33" s="35" t="s">
        <v>265</v>
      </c>
      <c r="D33" s="11">
        <v>1975</v>
      </c>
      <c r="E33" s="11" t="s">
        <v>23</v>
      </c>
      <c r="F33" s="11">
        <v>115</v>
      </c>
      <c r="G33" s="11" t="s">
        <v>19</v>
      </c>
      <c r="H33" s="45">
        <v>17</v>
      </c>
      <c r="I33" s="45">
        <v>5</v>
      </c>
      <c r="J33" s="48">
        <v>22</v>
      </c>
      <c r="K33" s="49">
        <v>79</v>
      </c>
      <c r="L33" s="12"/>
      <c r="M33" s="24">
        <v>45657</v>
      </c>
      <c r="N33" s="23">
        <v>14</v>
      </c>
      <c r="O33" s="23">
        <v>5</v>
      </c>
      <c r="P33" s="25">
        <f t="shared" si="0"/>
        <v>19</v>
      </c>
      <c r="Q33" s="13">
        <v>73</v>
      </c>
      <c r="R33" s="12"/>
      <c r="S33" s="26">
        <v>45291</v>
      </c>
      <c r="T33" s="16"/>
      <c r="U33" s="8"/>
      <c r="V33" s="8"/>
      <c r="W33" s="8"/>
      <c r="X33" t="s">
        <v>266</v>
      </c>
      <c r="Y33" t="s">
        <v>285</v>
      </c>
      <c r="Z33" s="50">
        <v>45376</v>
      </c>
      <c r="AA33" s="51" t="s">
        <v>71</v>
      </c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</row>
    <row r="34" spans="1:256" s="31" customFormat="1" ht="13.35" customHeight="1" x14ac:dyDescent="0.45">
      <c r="A34" s="35" t="s">
        <v>129</v>
      </c>
      <c r="B34" s="35" t="s">
        <v>130</v>
      </c>
      <c r="C34" s="35" t="s">
        <v>37</v>
      </c>
      <c r="D34" s="11">
        <v>1979</v>
      </c>
      <c r="E34" s="11" t="s">
        <v>34</v>
      </c>
      <c r="F34" s="11">
        <v>81</v>
      </c>
      <c r="G34" s="11" t="s">
        <v>19</v>
      </c>
      <c r="H34" s="45">
        <v>36</v>
      </c>
      <c r="I34" s="45">
        <v>69</v>
      </c>
      <c r="J34" s="48">
        <v>105</v>
      </c>
      <c r="K34" s="45">
        <v>35</v>
      </c>
      <c r="L34" s="13"/>
      <c r="M34" s="30">
        <v>45291</v>
      </c>
      <c r="N34" s="23">
        <v>36</v>
      </c>
      <c r="O34" s="23">
        <v>69</v>
      </c>
      <c r="P34" s="25">
        <f t="shared" si="0"/>
        <v>105</v>
      </c>
      <c r="Q34" s="13">
        <v>28</v>
      </c>
      <c r="R34" s="13"/>
      <c r="S34" s="30">
        <v>45291</v>
      </c>
      <c r="T34" s="16"/>
      <c r="U34" s="29" t="s">
        <v>131</v>
      </c>
      <c r="V34" s="29"/>
      <c r="W34" s="29"/>
      <c r="X34" t="s">
        <v>286</v>
      </c>
      <c r="Y34" t="s">
        <v>287</v>
      </c>
      <c r="Z34" s="50">
        <v>45682</v>
      </c>
      <c r="AA34" s="52" t="s">
        <v>71</v>
      </c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  <c r="IU34" s="29"/>
      <c r="IV34" s="29"/>
    </row>
    <row r="35" spans="1:256" s="37" customFormat="1" ht="13.35" customHeight="1" x14ac:dyDescent="0.45">
      <c r="A35" s="35" t="s">
        <v>68</v>
      </c>
      <c r="B35" s="35" t="s">
        <v>69</v>
      </c>
      <c r="C35" s="35" t="s">
        <v>70</v>
      </c>
      <c r="D35" s="11">
        <v>1967</v>
      </c>
      <c r="E35" s="11" t="s">
        <v>23</v>
      </c>
      <c r="F35" s="11">
        <v>90</v>
      </c>
      <c r="G35" s="11" t="s">
        <v>19</v>
      </c>
      <c r="H35" s="45">
        <v>125</v>
      </c>
      <c r="I35" s="45">
        <v>27</v>
      </c>
      <c r="J35" s="48">
        <v>152</v>
      </c>
      <c r="K35" s="45">
        <v>16</v>
      </c>
      <c r="L35" s="13"/>
      <c r="M35" s="24">
        <v>45657</v>
      </c>
      <c r="N35" s="23">
        <v>105</v>
      </c>
      <c r="O35" s="23">
        <v>23</v>
      </c>
      <c r="P35" s="25">
        <f t="shared" si="0"/>
        <v>128</v>
      </c>
      <c r="Q35" s="13">
        <v>17</v>
      </c>
      <c r="R35" s="13"/>
      <c r="S35" s="26">
        <v>44926</v>
      </c>
      <c r="T35" s="16" t="s">
        <v>71</v>
      </c>
      <c r="U35" s="29" t="s">
        <v>72</v>
      </c>
      <c r="V35" s="29"/>
      <c r="W35" s="29"/>
      <c r="X35" t="s">
        <v>250</v>
      </c>
      <c r="Y35" t="s">
        <v>251</v>
      </c>
      <c r="Z35" s="50">
        <v>45658</v>
      </c>
      <c r="AA35" s="52" t="s">
        <v>71</v>
      </c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  <c r="IU35" s="29"/>
      <c r="IV35" s="29"/>
    </row>
    <row r="36" spans="1:256" s="31" customFormat="1" x14ac:dyDescent="0.45">
      <c r="A36" s="35" t="s">
        <v>77</v>
      </c>
      <c r="B36" s="35" t="s">
        <v>78</v>
      </c>
      <c r="C36" s="35" t="s">
        <v>79</v>
      </c>
      <c r="D36" s="11">
        <v>1964</v>
      </c>
      <c r="E36" s="11" t="s">
        <v>23</v>
      </c>
      <c r="F36" s="11">
        <v>9</v>
      </c>
      <c r="G36" s="11" t="s">
        <v>19</v>
      </c>
      <c r="H36" s="45">
        <v>116</v>
      </c>
      <c r="I36" s="45">
        <v>24</v>
      </c>
      <c r="J36" s="48">
        <v>140</v>
      </c>
      <c r="K36" s="45">
        <v>18</v>
      </c>
      <c r="L36" s="12"/>
      <c r="M36" s="24">
        <v>45657</v>
      </c>
      <c r="N36" s="23">
        <v>111</v>
      </c>
      <c r="O36" s="23">
        <v>24</v>
      </c>
      <c r="P36" s="25">
        <f t="shared" si="0"/>
        <v>135</v>
      </c>
      <c r="Q36" s="13">
        <v>15</v>
      </c>
      <c r="R36" s="12"/>
      <c r="S36" s="26">
        <v>45291</v>
      </c>
      <c r="T36" s="16"/>
      <c r="U36" s="29"/>
      <c r="V36" s="29"/>
      <c r="W36" s="29"/>
      <c r="X36" s="29"/>
      <c r="Y36" s="29"/>
      <c r="Z36" s="29"/>
      <c r="AA36" s="52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  <c r="IU36" s="29"/>
      <c r="IV36" s="29"/>
    </row>
    <row r="37" spans="1:256" s="31" customFormat="1" x14ac:dyDescent="0.45">
      <c r="A37" s="33" t="s">
        <v>94</v>
      </c>
      <c r="B37" s="33" t="s">
        <v>95</v>
      </c>
      <c r="C37" s="33" t="s">
        <v>96</v>
      </c>
      <c r="D37" s="13">
        <v>1978</v>
      </c>
      <c r="E37" s="14" t="s">
        <v>23</v>
      </c>
      <c r="F37" s="13">
        <v>60</v>
      </c>
      <c r="G37" s="13" t="s">
        <v>19</v>
      </c>
      <c r="H37" s="49">
        <v>27</v>
      </c>
      <c r="I37" s="49">
        <v>107</v>
      </c>
      <c r="J37" s="48">
        <v>134</v>
      </c>
      <c r="K37" s="49">
        <v>24</v>
      </c>
      <c r="L37" s="13"/>
      <c r="M37" s="30">
        <v>44196</v>
      </c>
      <c r="N37" s="23">
        <v>27</v>
      </c>
      <c r="O37" s="23">
        <v>107</v>
      </c>
      <c r="P37" s="25">
        <f t="shared" si="0"/>
        <v>134</v>
      </c>
      <c r="Q37" s="13">
        <v>16</v>
      </c>
      <c r="R37" s="13"/>
      <c r="S37" s="30">
        <v>44196</v>
      </c>
      <c r="T37" s="16" t="s">
        <v>71</v>
      </c>
      <c r="U37" s="29" t="s">
        <v>97</v>
      </c>
      <c r="V37" s="29"/>
      <c r="W37" s="27"/>
      <c r="X37" s="27"/>
      <c r="Y37" s="27"/>
      <c r="Z37" s="27"/>
      <c r="AA37" s="53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/>
      <c r="IM37" s="27"/>
      <c r="IN37" s="27"/>
      <c r="IO37" s="27"/>
      <c r="IP37" s="27"/>
      <c r="IQ37" s="27"/>
      <c r="IR37" s="27"/>
      <c r="IS37" s="27"/>
      <c r="IT37" s="27"/>
      <c r="IU37" s="27"/>
      <c r="IV37" s="27"/>
    </row>
    <row r="38" spans="1:256" s="29" customFormat="1" ht="14.25" customHeight="1" x14ac:dyDescent="0.3">
      <c r="A38" s="35" t="s">
        <v>103</v>
      </c>
      <c r="B38" s="35" t="s">
        <v>104</v>
      </c>
      <c r="C38" s="35" t="s">
        <v>105</v>
      </c>
      <c r="D38" s="11">
        <v>1962</v>
      </c>
      <c r="E38" s="11" t="s">
        <v>23</v>
      </c>
      <c r="F38" s="11">
        <v>17</v>
      </c>
      <c r="G38" s="11" t="s">
        <v>19</v>
      </c>
      <c r="H38" s="45">
        <v>90</v>
      </c>
      <c r="I38" s="45">
        <v>34</v>
      </c>
      <c r="J38" s="48">
        <v>124</v>
      </c>
      <c r="K38" s="45">
        <v>27</v>
      </c>
      <c r="L38" s="13"/>
      <c r="M38" s="24">
        <v>45657</v>
      </c>
      <c r="N38" s="23">
        <v>83</v>
      </c>
      <c r="O38" s="23">
        <v>34</v>
      </c>
      <c r="P38" s="25">
        <f t="shared" si="0"/>
        <v>117</v>
      </c>
      <c r="Q38" s="13">
        <v>23</v>
      </c>
      <c r="R38" s="13"/>
      <c r="S38" s="26">
        <v>45291</v>
      </c>
      <c r="T38" s="16"/>
      <c r="U38" s="29" t="s">
        <v>106</v>
      </c>
      <c r="V38" s="27"/>
      <c r="W38" s="27"/>
      <c r="X38" s="27"/>
      <c r="Y38" s="27"/>
      <c r="Z38" s="27"/>
      <c r="AA38" s="53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/>
      <c r="IM38" s="27"/>
      <c r="IN38" s="27"/>
      <c r="IO38" s="27"/>
      <c r="IP38" s="27"/>
      <c r="IQ38" s="27"/>
      <c r="IR38" s="27"/>
      <c r="IS38" s="27"/>
      <c r="IT38" s="27"/>
      <c r="IU38" s="27"/>
      <c r="IV38" s="27"/>
    </row>
    <row r="39" spans="1:256" s="29" customFormat="1" ht="14.25" customHeight="1" x14ac:dyDescent="0.3">
      <c r="A39" s="35" t="s">
        <v>103</v>
      </c>
      <c r="B39" s="35" t="s">
        <v>115</v>
      </c>
      <c r="C39" s="35" t="s">
        <v>45</v>
      </c>
      <c r="D39" s="11">
        <v>1959</v>
      </c>
      <c r="E39" s="11" t="s">
        <v>23</v>
      </c>
      <c r="F39" s="11">
        <v>6</v>
      </c>
      <c r="G39" s="11" t="s">
        <v>19</v>
      </c>
      <c r="H39" s="45">
        <v>46</v>
      </c>
      <c r="I39" s="45">
        <v>66</v>
      </c>
      <c r="J39" s="48">
        <v>112</v>
      </c>
      <c r="K39" s="45">
        <v>31</v>
      </c>
      <c r="L39" s="13"/>
      <c r="M39" s="24">
        <v>45657</v>
      </c>
      <c r="N39" s="23">
        <v>41</v>
      </c>
      <c r="O39" s="23">
        <v>60</v>
      </c>
      <c r="P39" s="25">
        <f t="shared" si="0"/>
        <v>101</v>
      </c>
      <c r="Q39" s="13">
        <v>30</v>
      </c>
      <c r="R39" s="13"/>
      <c r="S39" s="26">
        <v>45291</v>
      </c>
      <c r="U39" s="29" t="s">
        <v>116</v>
      </c>
      <c r="V39" s="27"/>
      <c r="W39" s="37"/>
      <c r="X39" s="37"/>
      <c r="Y39" s="37"/>
      <c r="Z39" s="37"/>
      <c r="AA39" s="14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/>
      <c r="IM39" s="37"/>
      <c r="IN39" s="37"/>
      <c r="IO39" s="37"/>
      <c r="IP39" s="37"/>
      <c r="IQ39" s="37"/>
      <c r="IR39" s="37"/>
      <c r="IS39" s="37"/>
      <c r="IT39" s="37"/>
      <c r="IU39" s="37"/>
      <c r="IV39" s="37"/>
    </row>
    <row r="40" spans="1:256" s="31" customFormat="1" x14ac:dyDescent="0.45">
      <c r="A40" s="28" t="s">
        <v>24</v>
      </c>
      <c r="B40" s="28" t="s">
        <v>25</v>
      </c>
      <c r="C40" s="28" t="s">
        <v>26</v>
      </c>
      <c r="D40" s="12">
        <v>1964</v>
      </c>
      <c r="E40" s="12" t="s">
        <v>23</v>
      </c>
      <c r="F40" s="12">
        <v>140</v>
      </c>
      <c r="G40" s="12" t="s">
        <v>19</v>
      </c>
      <c r="H40" s="47">
        <v>429</v>
      </c>
      <c r="I40" s="47">
        <v>60</v>
      </c>
      <c r="J40" s="48">
        <v>489</v>
      </c>
      <c r="K40" s="47">
        <v>3</v>
      </c>
      <c r="L40" s="13"/>
      <c r="M40" s="24">
        <v>45657</v>
      </c>
      <c r="N40" s="12">
        <v>372</v>
      </c>
      <c r="O40" s="12">
        <v>57</v>
      </c>
      <c r="P40" s="25">
        <f t="shared" si="0"/>
        <v>429</v>
      </c>
      <c r="Q40" s="13">
        <v>3</v>
      </c>
      <c r="R40" s="13"/>
      <c r="S40" s="26">
        <v>45291</v>
      </c>
      <c r="T40" s="16"/>
      <c r="U40" s="29"/>
      <c r="V40" s="29"/>
      <c r="W40" s="27"/>
      <c r="X40" s="27"/>
      <c r="Y40" s="27"/>
      <c r="Z40" s="27"/>
      <c r="AA40" s="53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27"/>
      <c r="IF40" s="27"/>
      <c r="IG40" s="27"/>
      <c r="IH40" s="27"/>
      <c r="II40" s="27"/>
      <c r="IJ40" s="27"/>
      <c r="IK40" s="27"/>
      <c r="IL40" s="27"/>
      <c r="IM40" s="27"/>
      <c r="IN40" s="27"/>
      <c r="IO40" s="27"/>
      <c r="IP40" s="27"/>
      <c r="IQ40" s="27"/>
      <c r="IR40" s="27"/>
      <c r="IS40" s="27"/>
      <c r="IT40" s="27"/>
      <c r="IU40" s="27"/>
      <c r="IV40" s="27"/>
    </row>
    <row r="41" spans="1:256" s="31" customFormat="1" x14ac:dyDescent="0.45">
      <c r="A41" s="35" t="s">
        <v>202</v>
      </c>
      <c r="B41" s="35" t="s">
        <v>203</v>
      </c>
      <c r="C41" s="35" t="s">
        <v>204</v>
      </c>
      <c r="D41" s="11">
        <v>1973</v>
      </c>
      <c r="E41" s="11" t="s">
        <v>23</v>
      </c>
      <c r="F41" s="11">
        <v>94</v>
      </c>
      <c r="G41" s="11" t="s">
        <v>19</v>
      </c>
      <c r="H41" s="45">
        <v>44</v>
      </c>
      <c r="I41" s="45">
        <v>12</v>
      </c>
      <c r="J41" s="48">
        <v>56</v>
      </c>
      <c r="K41" s="49">
        <v>59</v>
      </c>
      <c r="L41" s="13"/>
      <c r="M41" s="24">
        <v>45657</v>
      </c>
      <c r="N41" s="23">
        <v>41</v>
      </c>
      <c r="O41" s="23">
        <v>10</v>
      </c>
      <c r="P41" s="25">
        <f t="shared" si="0"/>
        <v>51</v>
      </c>
      <c r="Q41" s="13">
        <v>57</v>
      </c>
      <c r="R41" s="13"/>
      <c r="S41" s="26">
        <v>45291</v>
      </c>
      <c r="T41" s="16"/>
      <c r="U41" s="29"/>
      <c r="V41" s="29"/>
      <c r="W41" s="8"/>
      <c r="X41" s="8"/>
      <c r="Y41" s="8"/>
      <c r="Z41" s="8"/>
      <c r="AA41" s="51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</row>
    <row r="42" spans="1:256" s="29" customFormat="1" ht="14.25" customHeight="1" x14ac:dyDescent="0.3">
      <c r="A42" s="35" t="s">
        <v>46</v>
      </c>
      <c r="B42" s="35" t="s">
        <v>47</v>
      </c>
      <c r="C42" s="35" t="s">
        <v>22</v>
      </c>
      <c r="D42" s="11">
        <v>1985</v>
      </c>
      <c r="E42" s="11" t="s">
        <v>48</v>
      </c>
      <c r="F42" s="11">
        <v>135</v>
      </c>
      <c r="G42" s="11" t="s">
        <v>19</v>
      </c>
      <c r="H42" s="45">
        <v>223</v>
      </c>
      <c r="I42" s="45">
        <v>47</v>
      </c>
      <c r="J42" s="48">
        <v>270</v>
      </c>
      <c r="K42" s="45">
        <v>9</v>
      </c>
      <c r="L42" s="13"/>
      <c r="M42" s="24">
        <v>45657</v>
      </c>
      <c r="N42" s="23">
        <v>179</v>
      </c>
      <c r="O42" s="23">
        <v>30</v>
      </c>
      <c r="P42" s="25">
        <f t="shared" si="0"/>
        <v>209</v>
      </c>
      <c r="Q42" s="13">
        <v>8</v>
      </c>
      <c r="R42" s="13"/>
      <c r="S42" s="26">
        <v>45291</v>
      </c>
      <c r="T42" s="16"/>
      <c r="U42" s="27"/>
      <c r="AA42" s="52"/>
    </row>
    <row r="43" spans="1:256" s="29" customFormat="1" ht="14.25" customHeight="1" x14ac:dyDescent="0.45">
      <c r="A43" s="32" t="s">
        <v>247</v>
      </c>
      <c r="B43" s="32" t="s">
        <v>248</v>
      </c>
      <c r="C43" s="32" t="s">
        <v>249</v>
      </c>
      <c r="D43" s="13">
        <v>1971</v>
      </c>
      <c r="E43" s="11" t="s">
        <v>23</v>
      </c>
      <c r="F43" s="13">
        <v>181</v>
      </c>
      <c r="G43" s="13" t="s">
        <v>19</v>
      </c>
      <c r="H43" s="49">
        <v>15</v>
      </c>
      <c r="I43" s="49">
        <v>12</v>
      </c>
      <c r="J43" s="48">
        <v>27</v>
      </c>
      <c r="K43" s="45">
        <v>74</v>
      </c>
      <c r="L43" s="13"/>
      <c r="M43" s="24">
        <v>45657</v>
      </c>
      <c r="N43" s="14"/>
      <c r="O43" s="14"/>
      <c r="P43" s="15"/>
      <c r="Q43" s="13"/>
      <c r="R43" s="13"/>
      <c r="S43" s="13"/>
      <c r="T43" s="16"/>
      <c r="U43" s="8"/>
      <c r="V43" s="8"/>
      <c r="W43" s="8"/>
      <c r="X43" s="8"/>
      <c r="Y43" s="8"/>
      <c r="Z43" s="8"/>
      <c r="AA43" s="51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</row>
    <row r="44" spans="1:256" s="29" customFormat="1" ht="14.25" customHeight="1" x14ac:dyDescent="0.45">
      <c r="A44" s="35" t="s">
        <v>88</v>
      </c>
      <c r="B44" s="35" t="s">
        <v>89</v>
      </c>
      <c r="C44" s="35" t="s">
        <v>90</v>
      </c>
      <c r="D44" s="11">
        <v>1996</v>
      </c>
      <c r="E44" s="11" t="s">
        <v>23</v>
      </c>
      <c r="F44" s="11">
        <v>50</v>
      </c>
      <c r="G44" s="11" t="s">
        <v>19</v>
      </c>
      <c r="H44" s="45">
        <v>99</v>
      </c>
      <c r="I44" s="45">
        <v>35</v>
      </c>
      <c r="J44" s="48">
        <v>134</v>
      </c>
      <c r="K44" s="45">
        <v>22</v>
      </c>
      <c r="L44" s="13"/>
      <c r="M44" s="24">
        <v>45657</v>
      </c>
      <c r="N44" s="23">
        <v>87</v>
      </c>
      <c r="O44" s="23">
        <v>26</v>
      </c>
      <c r="P44" s="25">
        <f t="shared" ref="P44:P53" si="1">N44+O44</f>
        <v>113</v>
      </c>
      <c r="Q44" s="13">
        <v>25</v>
      </c>
      <c r="R44" s="13"/>
      <c r="S44" s="26">
        <v>45291</v>
      </c>
      <c r="T44" s="37"/>
      <c r="V44" s="31"/>
      <c r="W44" s="31"/>
      <c r="X44" s="31"/>
      <c r="Y44" s="31"/>
      <c r="Z44" s="31"/>
      <c r="AA44" s="52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31"/>
      <c r="GQ44" s="31"/>
      <c r="GR44" s="31"/>
      <c r="GS44" s="31"/>
      <c r="GT44" s="31"/>
      <c r="GU44" s="31"/>
      <c r="GV44" s="31"/>
      <c r="GW44" s="31"/>
      <c r="GX44" s="31"/>
      <c r="GY44" s="31"/>
      <c r="GZ44" s="31"/>
      <c r="HA44" s="31"/>
      <c r="HB44" s="31"/>
      <c r="HC44" s="31"/>
      <c r="HD44" s="31"/>
      <c r="HE44" s="31"/>
      <c r="HF44" s="31"/>
      <c r="HG44" s="31"/>
      <c r="HH44" s="31"/>
      <c r="HI44" s="31"/>
      <c r="HJ44" s="31"/>
      <c r="HK44" s="31"/>
      <c r="HL44" s="31"/>
      <c r="HM44" s="31"/>
      <c r="HN44" s="31"/>
      <c r="HO44" s="31"/>
      <c r="HP44" s="31"/>
      <c r="HQ44" s="31"/>
      <c r="HR44" s="31"/>
      <c r="HS44" s="31"/>
      <c r="HT44" s="31"/>
      <c r="HU44" s="31"/>
      <c r="HV44" s="31"/>
      <c r="HW44" s="31"/>
      <c r="HX44" s="31"/>
      <c r="HY44" s="31"/>
      <c r="HZ44" s="31"/>
      <c r="IA44" s="31"/>
      <c r="IB44" s="31"/>
      <c r="IC44" s="31"/>
      <c r="ID44" s="31"/>
      <c r="IE44" s="31"/>
      <c r="IF44" s="31"/>
      <c r="IG44" s="31"/>
      <c r="IH44" s="31"/>
      <c r="II44" s="31"/>
      <c r="IJ44" s="31"/>
      <c r="IK44" s="31"/>
      <c r="IL44" s="31"/>
      <c r="IM44" s="31"/>
      <c r="IN44" s="31"/>
      <c r="IO44" s="31"/>
      <c r="IP44" s="31"/>
      <c r="IQ44" s="31"/>
      <c r="IR44" s="31"/>
      <c r="IS44" s="31"/>
      <c r="IT44" s="31"/>
      <c r="IU44" s="31"/>
    </row>
    <row r="45" spans="1:256" s="31" customFormat="1" x14ac:dyDescent="0.45">
      <c r="A45" s="35" t="s">
        <v>208</v>
      </c>
      <c r="B45" s="35" t="s">
        <v>56</v>
      </c>
      <c r="C45" s="35" t="s">
        <v>209</v>
      </c>
      <c r="D45" s="11">
        <v>1968</v>
      </c>
      <c r="E45" s="11" t="s">
        <v>23</v>
      </c>
      <c r="F45" s="11">
        <v>64</v>
      </c>
      <c r="G45" s="11" t="s">
        <v>19</v>
      </c>
      <c r="H45" s="45">
        <v>34</v>
      </c>
      <c r="I45" s="45">
        <v>21</v>
      </c>
      <c r="J45" s="48">
        <v>55</v>
      </c>
      <c r="K45" s="49">
        <v>61</v>
      </c>
      <c r="L45" s="12"/>
      <c r="M45" s="24">
        <v>45657</v>
      </c>
      <c r="N45" s="23">
        <v>33</v>
      </c>
      <c r="O45" s="23">
        <v>21</v>
      </c>
      <c r="P45" s="25">
        <f t="shared" si="1"/>
        <v>54</v>
      </c>
      <c r="Q45" s="13">
        <v>54</v>
      </c>
      <c r="R45" s="12"/>
      <c r="S45" s="26">
        <v>45291</v>
      </c>
      <c r="T45" s="16"/>
      <c r="U45" s="27"/>
      <c r="V45" s="29"/>
      <c r="W45" s="8"/>
      <c r="X45" s="8"/>
      <c r="Y45" s="8"/>
      <c r="Z45" s="8"/>
      <c r="AA45" s="51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</row>
    <row r="46" spans="1:256" s="31" customFormat="1" x14ac:dyDescent="0.45">
      <c r="A46" s="33" t="s">
        <v>35</v>
      </c>
      <c r="B46" s="33" t="s">
        <v>36</v>
      </c>
      <c r="C46" s="33" t="s">
        <v>37</v>
      </c>
      <c r="D46" s="13">
        <v>1962</v>
      </c>
      <c r="E46" s="14" t="s">
        <v>34</v>
      </c>
      <c r="F46" s="13">
        <v>19</v>
      </c>
      <c r="G46" s="13" t="s">
        <v>19</v>
      </c>
      <c r="H46" s="49">
        <v>283</v>
      </c>
      <c r="I46" s="49">
        <v>62</v>
      </c>
      <c r="J46" s="48">
        <v>345</v>
      </c>
      <c r="K46" s="49">
        <v>6</v>
      </c>
      <c r="L46" s="34" t="s">
        <v>38</v>
      </c>
      <c r="M46" s="24">
        <v>45657</v>
      </c>
      <c r="N46" s="23">
        <v>283</v>
      </c>
      <c r="O46" s="23">
        <v>62</v>
      </c>
      <c r="P46" s="25">
        <f t="shared" si="1"/>
        <v>345</v>
      </c>
      <c r="Q46" s="13">
        <v>5</v>
      </c>
      <c r="R46" s="34" t="s">
        <v>38</v>
      </c>
      <c r="S46" s="26">
        <v>44926</v>
      </c>
      <c r="T46" s="16"/>
      <c r="U46" s="27"/>
      <c r="V46" s="29"/>
      <c r="W46" s="29"/>
      <c r="X46" s="29"/>
      <c r="Y46" s="29"/>
      <c r="Z46" s="29"/>
      <c r="AA46" s="52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9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  <c r="IU46" s="29"/>
      <c r="IV46" s="29"/>
    </row>
    <row r="47" spans="1:256" s="31" customFormat="1" x14ac:dyDescent="0.45">
      <c r="A47" s="32" t="s">
        <v>125</v>
      </c>
      <c r="B47" s="32" t="s">
        <v>126</v>
      </c>
      <c r="C47" s="32" t="s">
        <v>127</v>
      </c>
      <c r="D47" s="13">
        <v>1975</v>
      </c>
      <c r="E47" s="14" t="s">
        <v>23</v>
      </c>
      <c r="F47" s="13">
        <v>169</v>
      </c>
      <c r="G47" s="13" t="s">
        <v>19</v>
      </c>
      <c r="H47" s="49">
        <v>101</v>
      </c>
      <c r="I47" s="49">
        <v>9</v>
      </c>
      <c r="J47" s="48">
        <v>110</v>
      </c>
      <c r="K47" s="49">
        <v>34</v>
      </c>
      <c r="L47" s="13"/>
      <c r="M47" s="24">
        <v>45657</v>
      </c>
      <c r="N47" s="14">
        <v>104</v>
      </c>
      <c r="O47" s="14">
        <v>0</v>
      </c>
      <c r="P47" s="25">
        <f t="shared" si="1"/>
        <v>104</v>
      </c>
      <c r="Q47" s="13">
        <v>29</v>
      </c>
      <c r="R47" s="13"/>
      <c r="S47" s="26">
        <v>45291</v>
      </c>
      <c r="T47" s="16"/>
      <c r="U47" s="39" t="s">
        <v>128</v>
      </c>
      <c r="V47" s="27"/>
      <c r="W47" s="29"/>
      <c r="X47" s="29"/>
      <c r="Y47" s="29"/>
      <c r="Z47" s="29"/>
      <c r="AA47" s="52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9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9"/>
      <c r="HG47" s="29"/>
      <c r="HH47" s="29"/>
      <c r="HI47" s="29"/>
      <c r="HJ47" s="29"/>
      <c r="HK47" s="29"/>
      <c r="HL47" s="29"/>
      <c r="HM47" s="29"/>
      <c r="HN47" s="29"/>
      <c r="HO47" s="29"/>
      <c r="HP47" s="29"/>
      <c r="HQ47" s="29"/>
      <c r="HR47" s="29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9"/>
      <c r="IE47" s="29"/>
      <c r="IF47" s="29"/>
      <c r="IG47" s="29"/>
      <c r="IH47" s="29"/>
      <c r="II47" s="29"/>
      <c r="IJ47" s="29"/>
      <c r="IK47" s="29"/>
      <c r="IL47" s="29"/>
      <c r="IM47" s="29"/>
      <c r="IN47" s="29"/>
      <c r="IO47" s="29"/>
      <c r="IP47" s="29"/>
      <c r="IQ47" s="29"/>
      <c r="IR47" s="29"/>
      <c r="IS47" s="29"/>
      <c r="IT47" s="29"/>
      <c r="IU47" s="29"/>
      <c r="IV47" s="29"/>
    </row>
    <row r="48" spans="1:256" s="31" customFormat="1" x14ac:dyDescent="0.45">
      <c r="A48" s="35" t="s">
        <v>43</v>
      </c>
      <c r="B48" s="35" t="s">
        <v>44</v>
      </c>
      <c r="C48" s="35" t="s">
        <v>45</v>
      </c>
      <c r="D48" s="11">
        <v>1978</v>
      </c>
      <c r="E48" s="11" t="s">
        <v>23</v>
      </c>
      <c r="F48" s="11">
        <v>1</v>
      </c>
      <c r="G48" s="11" t="s">
        <v>19</v>
      </c>
      <c r="H48" s="45">
        <v>245</v>
      </c>
      <c r="I48" s="45">
        <v>29</v>
      </c>
      <c r="J48" s="48">
        <v>274</v>
      </c>
      <c r="K48" s="45">
        <v>8</v>
      </c>
      <c r="L48" s="13"/>
      <c r="M48" s="24">
        <v>45657</v>
      </c>
      <c r="N48" s="23">
        <v>224</v>
      </c>
      <c r="O48" s="23">
        <v>23</v>
      </c>
      <c r="P48" s="25">
        <f t="shared" si="1"/>
        <v>247</v>
      </c>
      <c r="Q48" s="13">
        <v>6</v>
      </c>
      <c r="R48" s="13"/>
      <c r="S48" s="26">
        <v>45291</v>
      </c>
      <c r="T48" s="16"/>
      <c r="U48" s="27"/>
      <c r="V48" s="29"/>
      <c r="W48" s="29"/>
      <c r="X48" s="29"/>
      <c r="Y48" s="29"/>
      <c r="Z48" s="29"/>
      <c r="AA48" s="52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/>
      <c r="GH48" s="29"/>
      <c r="GI48" s="29"/>
      <c r="GJ48" s="29"/>
      <c r="GK48" s="29"/>
      <c r="GL48" s="29"/>
      <c r="GM48" s="29"/>
      <c r="GN48" s="29"/>
      <c r="GO48" s="29"/>
      <c r="GP48" s="29"/>
      <c r="GQ48" s="29"/>
      <c r="GR48" s="29"/>
      <c r="GS48" s="29"/>
      <c r="GT48" s="29"/>
      <c r="GU48" s="29"/>
      <c r="GV48" s="29"/>
      <c r="GW48" s="29"/>
      <c r="GX48" s="29"/>
      <c r="GY48" s="29"/>
      <c r="GZ48" s="29"/>
      <c r="HA48" s="29"/>
      <c r="HB48" s="29"/>
      <c r="HC48" s="29"/>
      <c r="HD48" s="29"/>
      <c r="HE48" s="29"/>
      <c r="HF48" s="29"/>
      <c r="HG48" s="29"/>
      <c r="HH48" s="29"/>
      <c r="HI48" s="29"/>
      <c r="HJ48" s="29"/>
      <c r="HK48" s="29"/>
      <c r="HL48" s="29"/>
      <c r="HM48" s="29"/>
      <c r="HN48" s="29"/>
      <c r="HO48" s="29"/>
      <c r="HP48" s="29"/>
      <c r="HQ48" s="29"/>
      <c r="HR48" s="29"/>
      <c r="HS48" s="29"/>
      <c r="HT48" s="29"/>
      <c r="HU48" s="29"/>
      <c r="HV48" s="29"/>
      <c r="HW48" s="29"/>
      <c r="HX48" s="29"/>
      <c r="HY48" s="29"/>
      <c r="HZ48" s="29"/>
      <c r="IA48" s="29"/>
      <c r="IB48" s="29"/>
      <c r="IC48" s="29"/>
      <c r="ID48" s="29"/>
      <c r="IE48" s="29"/>
      <c r="IF48" s="29"/>
      <c r="IG48" s="29"/>
      <c r="IH48" s="29"/>
      <c r="II48" s="29"/>
      <c r="IJ48" s="29"/>
      <c r="IK48" s="29"/>
      <c r="IL48" s="29"/>
      <c r="IM48" s="29"/>
      <c r="IN48" s="29"/>
      <c r="IO48" s="29"/>
      <c r="IP48" s="29"/>
      <c r="IQ48" s="29"/>
      <c r="IR48" s="29"/>
      <c r="IS48" s="29"/>
      <c r="IT48" s="29"/>
      <c r="IU48" s="29"/>
      <c r="IV48" s="29"/>
    </row>
    <row r="49" spans="1:256" s="31" customFormat="1" x14ac:dyDescent="0.45">
      <c r="A49" s="35" t="s">
        <v>261</v>
      </c>
      <c r="B49" s="35" t="s">
        <v>262</v>
      </c>
      <c r="C49" s="35" t="s">
        <v>263</v>
      </c>
      <c r="D49" s="11">
        <v>1966</v>
      </c>
      <c r="E49" s="11" t="s">
        <v>23</v>
      </c>
      <c r="F49" s="11">
        <v>40</v>
      </c>
      <c r="G49" s="11" t="s">
        <v>19</v>
      </c>
      <c r="H49" s="45">
        <v>24</v>
      </c>
      <c r="I49" s="45">
        <v>0</v>
      </c>
      <c r="J49" s="48">
        <v>24</v>
      </c>
      <c r="K49" s="45">
        <v>78</v>
      </c>
      <c r="L49" s="13"/>
      <c r="M49" s="30">
        <v>44561</v>
      </c>
      <c r="N49" s="23">
        <v>24</v>
      </c>
      <c r="O49" s="23">
        <v>0</v>
      </c>
      <c r="P49" s="25">
        <f t="shared" si="1"/>
        <v>24</v>
      </c>
      <c r="Q49" s="13">
        <v>71</v>
      </c>
      <c r="R49" s="13"/>
      <c r="S49" s="30">
        <v>44561</v>
      </c>
      <c r="T49" s="16"/>
      <c r="U49" s="8"/>
      <c r="V49" s="8"/>
      <c r="W49" s="8"/>
      <c r="X49" s="8"/>
      <c r="Y49" s="8"/>
      <c r="Z49" s="8"/>
      <c r="AA49" s="51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</row>
    <row r="50" spans="1:256" s="31" customFormat="1" x14ac:dyDescent="0.45">
      <c r="A50" s="28" t="s">
        <v>20</v>
      </c>
      <c r="B50" s="28" t="s">
        <v>21</v>
      </c>
      <c r="C50" s="28" t="s">
        <v>22</v>
      </c>
      <c r="D50" s="12">
        <v>1952</v>
      </c>
      <c r="E50" s="12" t="s">
        <v>23</v>
      </c>
      <c r="F50" s="12">
        <v>55</v>
      </c>
      <c r="G50" s="12" t="s">
        <v>19</v>
      </c>
      <c r="H50" s="47">
        <v>250</v>
      </c>
      <c r="I50" s="47">
        <v>341</v>
      </c>
      <c r="J50" s="48">
        <v>591</v>
      </c>
      <c r="K50" s="47">
        <v>2</v>
      </c>
      <c r="L50" s="13"/>
      <c r="M50" s="24">
        <v>45657</v>
      </c>
      <c r="N50" s="12">
        <v>223</v>
      </c>
      <c r="O50" s="12">
        <v>333</v>
      </c>
      <c r="P50" s="25">
        <f t="shared" si="1"/>
        <v>556</v>
      </c>
      <c r="Q50" s="13">
        <v>2</v>
      </c>
      <c r="R50" s="13"/>
      <c r="S50" s="26">
        <v>45291</v>
      </c>
      <c r="T50" s="16"/>
      <c r="U50" s="29"/>
      <c r="V50" s="29"/>
      <c r="W50" s="27"/>
      <c r="X50" s="27"/>
      <c r="Y50" s="27"/>
      <c r="Z50" s="27"/>
      <c r="AA50" s="53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  <c r="FG50" s="27"/>
      <c r="FH50" s="27"/>
      <c r="FI50" s="27"/>
      <c r="FJ50" s="27"/>
      <c r="FK50" s="27"/>
      <c r="FL50" s="27"/>
      <c r="FM50" s="27"/>
      <c r="FN50" s="27"/>
      <c r="FO50" s="27"/>
      <c r="FP50" s="27"/>
      <c r="FQ50" s="27"/>
      <c r="FR50" s="27"/>
      <c r="FS50" s="27"/>
      <c r="FT50" s="27"/>
      <c r="FU50" s="27"/>
      <c r="FV50" s="27"/>
      <c r="FW50" s="27"/>
      <c r="FX50" s="27"/>
      <c r="FY50" s="27"/>
      <c r="FZ50" s="27"/>
      <c r="GA50" s="27"/>
      <c r="GB50" s="27"/>
      <c r="GC50" s="27"/>
      <c r="GD50" s="27"/>
      <c r="GE50" s="27"/>
      <c r="GF50" s="27"/>
      <c r="GG50" s="27"/>
      <c r="GH50" s="27"/>
      <c r="GI50" s="27"/>
      <c r="GJ50" s="27"/>
      <c r="GK50" s="27"/>
      <c r="GL50" s="27"/>
      <c r="GM50" s="27"/>
      <c r="GN50" s="27"/>
      <c r="GO50" s="27"/>
      <c r="GP50" s="27"/>
      <c r="GQ50" s="27"/>
      <c r="GR50" s="27"/>
      <c r="GS50" s="27"/>
      <c r="GT50" s="27"/>
      <c r="GU50" s="27"/>
      <c r="GV50" s="27"/>
      <c r="GW50" s="27"/>
      <c r="GX50" s="27"/>
      <c r="GY50" s="27"/>
      <c r="GZ50" s="27"/>
      <c r="HA50" s="27"/>
      <c r="HB50" s="27"/>
      <c r="HC50" s="27"/>
      <c r="HD50" s="27"/>
      <c r="HE50" s="27"/>
      <c r="HF50" s="27"/>
      <c r="HG50" s="27"/>
      <c r="HH50" s="27"/>
      <c r="HI50" s="27"/>
      <c r="HJ50" s="27"/>
      <c r="HK50" s="27"/>
      <c r="HL50" s="27"/>
      <c r="HM50" s="27"/>
      <c r="HN50" s="27"/>
      <c r="HO50" s="27"/>
      <c r="HP50" s="27"/>
      <c r="HQ50" s="27"/>
      <c r="HR50" s="27"/>
      <c r="HS50" s="27"/>
      <c r="HT50" s="27"/>
      <c r="HU50" s="27"/>
      <c r="HV50" s="27"/>
      <c r="HW50" s="27"/>
      <c r="HX50" s="27"/>
      <c r="HY50" s="27"/>
      <c r="HZ50" s="27"/>
      <c r="IA50" s="27"/>
      <c r="IB50" s="27"/>
      <c r="IC50" s="27"/>
      <c r="ID50" s="27"/>
      <c r="IE50" s="27"/>
      <c r="IF50" s="27"/>
      <c r="IG50" s="27"/>
      <c r="IH50" s="27"/>
      <c r="II50" s="27"/>
      <c r="IJ50" s="27"/>
      <c r="IK50" s="27"/>
      <c r="IL50" s="27"/>
      <c r="IM50" s="27"/>
      <c r="IN50" s="27"/>
      <c r="IO50" s="27"/>
      <c r="IP50" s="27"/>
      <c r="IQ50" s="27"/>
      <c r="IR50" s="27"/>
      <c r="IS50" s="27"/>
      <c r="IT50" s="27"/>
      <c r="IU50" s="27"/>
      <c r="IV50" s="27"/>
    </row>
    <row r="51" spans="1:256" s="31" customFormat="1" x14ac:dyDescent="0.45">
      <c r="A51" s="35" t="s">
        <v>20</v>
      </c>
      <c r="B51" s="35" t="s">
        <v>83</v>
      </c>
      <c r="C51" s="35" t="s">
        <v>22</v>
      </c>
      <c r="D51" s="11">
        <v>1951</v>
      </c>
      <c r="E51" s="11" t="s">
        <v>23</v>
      </c>
      <c r="F51" s="11">
        <v>67</v>
      </c>
      <c r="G51" s="11" t="s">
        <v>19</v>
      </c>
      <c r="H51" s="45">
        <v>112</v>
      </c>
      <c r="I51" s="45">
        <v>27</v>
      </c>
      <c r="J51" s="48">
        <v>139</v>
      </c>
      <c r="K51" s="45">
        <v>20</v>
      </c>
      <c r="L51" s="14"/>
      <c r="M51" s="24">
        <v>45657</v>
      </c>
      <c r="N51" s="23">
        <v>94</v>
      </c>
      <c r="O51" s="23">
        <v>25</v>
      </c>
      <c r="P51" s="25">
        <f t="shared" si="1"/>
        <v>119</v>
      </c>
      <c r="Q51" s="13">
        <v>21</v>
      </c>
      <c r="R51" s="14"/>
      <c r="S51" s="26">
        <v>45291</v>
      </c>
      <c r="T51" s="16"/>
      <c r="U51" s="29"/>
      <c r="V51" s="27"/>
      <c r="W51" s="29"/>
      <c r="X51" s="29"/>
      <c r="Y51" s="29"/>
      <c r="Z51" s="29"/>
      <c r="AA51" s="52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/>
      <c r="GH51" s="29"/>
      <c r="GI51" s="29"/>
      <c r="GJ51" s="29"/>
      <c r="GK51" s="29"/>
      <c r="GL51" s="29"/>
      <c r="GM51" s="29"/>
      <c r="GN51" s="29"/>
      <c r="GO51" s="29"/>
      <c r="GP51" s="29"/>
      <c r="GQ51" s="29"/>
      <c r="GR51" s="29"/>
      <c r="GS51" s="29"/>
      <c r="GT51" s="29"/>
      <c r="GU51" s="29"/>
      <c r="GV51" s="29"/>
      <c r="GW51" s="29"/>
      <c r="GX51" s="29"/>
      <c r="GY51" s="29"/>
      <c r="GZ51" s="29"/>
      <c r="HA51" s="29"/>
      <c r="HB51" s="29"/>
      <c r="HC51" s="29"/>
      <c r="HD51" s="29"/>
      <c r="HE51" s="29"/>
      <c r="HF51" s="29"/>
      <c r="HG51" s="29"/>
      <c r="HH51" s="29"/>
      <c r="HI51" s="29"/>
      <c r="HJ51" s="29"/>
      <c r="HK51" s="29"/>
      <c r="HL51" s="29"/>
      <c r="HM51" s="29"/>
      <c r="HN51" s="29"/>
      <c r="HO51" s="29"/>
      <c r="HP51" s="29"/>
      <c r="HQ51" s="29"/>
      <c r="HR51" s="29"/>
      <c r="HS51" s="29"/>
      <c r="HT51" s="29"/>
      <c r="HU51" s="29"/>
      <c r="HV51" s="29"/>
      <c r="HW51" s="29"/>
      <c r="HX51" s="29"/>
      <c r="HY51" s="29"/>
      <c r="HZ51" s="29"/>
      <c r="IA51" s="29"/>
      <c r="IB51" s="29"/>
      <c r="IC51" s="29"/>
      <c r="ID51" s="29"/>
      <c r="IE51" s="29"/>
      <c r="IF51" s="29"/>
      <c r="IG51" s="29"/>
      <c r="IH51" s="29"/>
      <c r="II51" s="29"/>
      <c r="IJ51" s="29"/>
      <c r="IK51" s="29"/>
      <c r="IL51" s="29"/>
      <c r="IM51" s="29"/>
      <c r="IN51" s="29"/>
      <c r="IO51" s="29"/>
      <c r="IP51" s="29"/>
      <c r="IQ51" s="29"/>
      <c r="IR51" s="29"/>
      <c r="IS51" s="29"/>
      <c r="IT51" s="29"/>
      <c r="IU51" s="29"/>
      <c r="IV51" s="29"/>
    </row>
    <row r="52" spans="1:256" s="27" customFormat="1" ht="13.35" customHeight="1" x14ac:dyDescent="0.3">
      <c r="A52" s="35" t="s">
        <v>146</v>
      </c>
      <c r="B52" s="35" t="s">
        <v>147</v>
      </c>
      <c r="C52" s="35" t="s">
        <v>148</v>
      </c>
      <c r="D52" s="11">
        <v>1963</v>
      </c>
      <c r="E52" s="11" t="s">
        <v>23</v>
      </c>
      <c r="F52" s="11">
        <v>97</v>
      </c>
      <c r="G52" s="11" t="s">
        <v>19</v>
      </c>
      <c r="H52" s="45">
        <v>53</v>
      </c>
      <c r="I52" s="45">
        <v>42</v>
      </c>
      <c r="J52" s="48">
        <v>95</v>
      </c>
      <c r="K52" s="45">
        <v>41</v>
      </c>
      <c r="L52" s="12"/>
      <c r="M52" s="24">
        <v>45657</v>
      </c>
      <c r="N52" s="23">
        <v>45</v>
      </c>
      <c r="O52" s="23">
        <v>40</v>
      </c>
      <c r="P52" s="25">
        <f t="shared" si="1"/>
        <v>85</v>
      </c>
      <c r="Q52" s="13">
        <v>38</v>
      </c>
      <c r="R52" s="12"/>
      <c r="S52" s="26">
        <v>45291</v>
      </c>
      <c r="T52" s="16"/>
      <c r="U52" s="29"/>
      <c r="V52" s="29"/>
      <c r="W52" s="29"/>
      <c r="X52" s="29"/>
      <c r="Y52" s="29"/>
      <c r="Z52" s="29"/>
      <c r="AA52" s="52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/>
      <c r="GH52" s="29"/>
      <c r="GI52" s="29"/>
      <c r="GJ52" s="29"/>
      <c r="GK52" s="29"/>
      <c r="GL52" s="29"/>
      <c r="GM52" s="29"/>
      <c r="GN52" s="29"/>
      <c r="GO52" s="29"/>
      <c r="GP52" s="29"/>
      <c r="GQ52" s="29"/>
      <c r="GR52" s="29"/>
      <c r="GS52" s="29"/>
      <c r="GT52" s="29"/>
      <c r="GU52" s="29"/>
      <c r="GV52" s="29"/>
      <c r="GW52" s="29"/>
      <c r="GX52" s="29"/>
      <c r="GY52" s="29"/>
      <c r="GZ52" s="29"/>
      <c r="HA52" s="29"/>
      <c r="HB52" s="29"/>
      <c r="HC52" s="29"/>
      <c r="HD52" s="29"/>
      <c r="HE52" s="29"/>
      <c r="HF52" s="29"/>
      <c r="HG52" s="29"/>
      <c r="HH52" s="29"/>
      <c r="HI52" s="29"/>
      <c r="HJ52" s="29"/>
      <c r="HK52" s="29"/>
      <c r="HL52" s="29"/>
      <c r="HM52" s="29"/>
      <c r="HN52" s="29"/>
      <c r="HO52" s="29"/>
      <c r="HP52" s="29"/>
      <c r="HQ52" s="29"/>
      <c r="HR52" s="29"/>
      <c r="HS52" s="29"/>
      <c r="HT52" s="29"/>
      <c r="HU52" s="29"/>
      <c r="HV52" s="29"/>
      <c r="HW52" s="29"/>
      <c r="HX52" s="29"/>
      <c r="HY52" s="29"/>
      <c r="HZ52" s="29"/>
      <c r="IA52" s="29"/>
      <c r="IB52" s="29"/>
      <c r="IC52" s="29"/>
      <c r="ID52" s="29"/>
      <c r="IE52" s="29"/>
      <c r="IF52" s="29"/>
      <c r="IG52" s="29"/>
      <c r="IH52" s="29"/>
      <c r="II52" s="29"/>
      <c r="IJ52" s="29"/>
      <c r="IK52" s="29"/>
      <c r="IL52" s="29"/>
      <c r="IM52" s="29"/>
      <c r="IN52" s="29"/>
      <c r="IO52" s="29"/>
      <c r="IP52" s="29"/>
      <c r="IQ52" s="29"/>
      <c r="IR52" s="29"/>
      <c r="IS52" s="29"/>
      <c r="IT52" s="29"/>
      <c r="IU52" s="29"/>
      <c r="IV52" s="29"/>
    </row>
    <row r="53" spans="1:256" s="31" customFormat="1" ht="13.35" customHeight="1" x14ac:dyDescent="0.45">
      <c r="A53" s="35" t="s">
        <v>177</v>
      </c>
      <c r="B53" s="35" t="s">
        <v>178</v>
      </c>
      <c r="C53" s="35" t="s">
        <v>22</v>
      </c>
      <c r="D53" s="11">
        <v>1968</v>
      </c>
      <c r="E53" s="11" t="s">
        <v>23</v>
      </c>
      <c r="F53" s="11">
        <v>131</v>
      </c>
      <c r="G53" s="11" t="s">
        <v>19</v>
      </c>
      <c r="H53" s="45">
        <v>63</v>
      </c>
      <c r="I53" s="45">
        <v>2</v>
      </c>
      <c r="J53" s="48">
        <v>65</v>
      </c>
      <c r="K53" s="45">
        <v>51</v>
      </c>
      <c r="L53" s="36"/>
      <c r="M53" s="30">
        <v>44196</v>
      </c>
      <c r="N53" s="23">
        <v>63</v>
      </c>
      <c r="O53" s="23">
        <v>2</v>
      </c>
      <c r="P53" s="25">
        <f t="shared" si="1"/>
        <v>65</v>
      </c>
      <c r="Q53" s="13">
        <v>47</v>
      </c>
      <c r="R53" s="36"/>
      <c r="S53" s="30">
        <v>44196</v>
      </c>
      <c r="T53" s="29" t="s">
        <v>71</v>
      </c>
      <c r="U53" s="29" t="s">
        <v>179</v>
      </c>
      <c r="V53" s="41"/>
      <c r="W53" s="41"/>
      <c r="X53" s="41"/>
      <c r="Y53" s="41"/>
      <c r="Z53" s="41"/>
      <c r="AA53" s="54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  <c r="EO53" s="41"/>
      <c r="EP53" s="41"/>
      <c r="EQ53" s="41"/>
      <c r="ER53" s="41"/>
      <c r="ES53" s="41"/>
      <c r="ET53" s="41"/>
      <c r="EU53" s="41"/>
      <c r="EV53" s="41"/>
      <c r="EW53" s="41"/>
      <c r="EX53" s="41"/>
      <c r="EY53" s="41"/>
      <c r="EZ53" s="41"/>
      <c r="FA53" s="41"/>
      <c r="FB53" s="41"/>
      <c r="FC53" s="41"/>
      <c r="FD53" s="41"/>
      <c r="FE53" s="41"/>
      <c r="FF53" s="41"/>
      <c r="FG53" s="41"/>
      <c r="FH53" s="41"/>
      <c r="FI53" s="41"/>
      <c r="FJ53" s="41"/>
      <c r="FK53" s="41"/>
      <c r="FL53" s="41"/>
      <c r="FM53" s="41"/>
      <c r="FN53" s="41"/>
      <c r="FO53" s="41"/>
      <c r="FP53" s="41"/>
      <c r="FQ53" s="41"/>
      <c r="FR53" s="41"/>
      <c r="FS53" s="41"/>
      <c r="FT53" s="41"/>
      <c r="FU53" s="41"/>
      <c r="FV53" s="41"/>
      <c r="FW53" s="41"/>
      <c r="FX53" s="41"/>
      <c r="FY53" s="41"/>
      <c r="FZ53" s="41"/>
      <c r="GA53" s="41"/>
      <c r="GB53" s="41"/>
      <c r="GC53" s="41"/>
      <c r="GD53" s="41"/>
      <c r="GE53" s="41"/>
      <c r="GF53" s="41"/>
      <c r="GG53" s="41"/>
      <c r="GH53" s="41"/>
      <c r="GI53" s="41"/>
      <c r="GJ53" s="41"/>
      <c r="GK53" s="41"/>
      <c r="GL53" s="41"/>
      <c r="GM53" s="41"/>
      <c r="GN53" s="41"/>
      <c r="GO53" s="41"/>
      <c r="GP53" s="41"/>
      <c r="GQ53" s="41"/>
      <c r="GR53" s="41"/>
      <c r="GS53" s="41"/>
      <c r="GT53" s="41"/>
      <c r="GU53" s="41"/>
      <c r="GV53" s="41"/>
      <c r="GW53" s="41"/>
      <c r="GX53" s="41"/>
      <c r="GY53" s="41"/>
      <c r="GZ53" s="41"/>
      <c r="HA53" s="41"/>
      <c r="HB53" s="41"/>
      <c r="HC53" s="41"/>
      <c r="HD53" s="41"/>
      <c r="HE53" s="41"/>
      <c r="HF53" s="41"/>
      <c r="HG53" s="41"/>
      <c r="HH53" s="41"/>
      <c r="HI53" s="41"/>
      <c r="HJ53" s="41"/>
      <c r="HK53" s="41"/>
      <c r="HL53" s="41"/>
      <c r="HM53" s="41"/>
      <c r="HN53" s="41"/>
      <c r="HO53" s="41"/>
      <c r="HP53" s="41"/>
      <c r="HQ53" s="41"/>
      <c r="HR53" s="41"/>
      <c r="HS53" s="41"/>
      <c r="HT53" s="41"/>
      <c r="HU53" s="41"/>
      <c r="HV53" s="41"/>
      <c r="HW53" s="41"/>
      <c r="HX53" s="41"/>
      <c r="HY53" s="41"/>
      <c r="HZ53" s="41"/>
      <c r="IA53" s="41"/>
      <c r="IB53" s="41"/>
      <c r="IC53" s="41"/>
      <c r="ID53" s="41"/>
      <c r="IE53" s="41"/>
      <c r="IF53" s="41"/>
      <c r="IG53" s="41"/>
      <c r="IH53" s="41"/>
      <c r="II53" s="41"/>
      <c r="IJ53" s="41"/>
      <c r="IK53" s="41"/>
      <c r="IL53" s="41"/>
      <c r="IM53" s="41"/>
      <c r="IN53" s="41"/>
      <c r="IO53" s="41"/>
      <c r="IP53" s="41"/>
      <c r="IQ53" s="41"/>
      <c r="IR53" s="41"/>
      <c r="IS53" s="41"/>
      <c r="IT53" s="41"/>
      <c r="IU53" s="41"/>
      <c r="IV53" s="41"/>
    </row>
    <row r="54" spans="1:256" s="31" customFormat="1" x14ac:dyDescent="0.45">
      <c r="A54" s="32" t="s">
        <v>174</v>
      </c>
      <c r="B54" s="32" t="s">
        <v>175</v>
      </c>
      <c r="C54" s="32" t="s">
        <v>176</v>
      </c>
      <c r="D54" s="13">
        <v>1977</v>
      </c>
      <c r="E54" s="14" t="s">
        <v>23</v>
      </c>
      <c r="F54" s="13">
        <v>180</v>
      </c>
      <c r="G54" s="13" t="s">
        <v>19</v>
      </c>
      <c r="H54" s="49">
        <v>55</v>
      </c>
      <c r="I54" s="49">
        <v>13</v>
      </c>
      <c r="J54" s="48">
        <v>68</v>
      </c>
      <c r="K54" s="49">
        <v>50</v>
      </c>
      <c r="L54" s="13"/>
      <c r="M54" s="24">
        <v>45657</v>
      </c>
      <c r="N54" s="14"/>
      <c r="O54" s="14"/>
      <c r="P54" s="15"/>
      <c r="Q54" s="13"/>
      <c r="R54" s="13"/>
      <c r="S54" s="13"/>
      <c r="T54" s="16"/>
      <c r="U54" s="8"/>
      <c r="V54" s="8"/>
      <c r="W54" s="29"/>
      <c r="X54" s="29"/>
      <c r="Y54" s="29"/>
      <c r="Z54" s="29"/>
      <c r="AA54" s="52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9"/>
      <c r="GT54" s="29"/>
      <c r="GU54" s="29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9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9"/>
      <c r="IE54" s="29"/>
      <c r="IF54" s="29"/>
      <c r="IG54" s="29"/>
      <c r="IH54" s="29"/>
      <c r="II54" s="29"/>
      <c r="IJ54" s="29"/>
      <c r="IK54" s="29"/>
      <c r="IL54" s="29"/>
      <c r="IM54" s="29"/>
      <c r="IN54" s="29"/>
      <c r="IO54" s="29"/>
      <c r="IP54" s="29"/>
      <c r="IQ54" s="29"/>
      <c r="IR54" s="29"/>
      <c r="IS54" s="29"/>
      <c r="IT54" s="29"/>
      <c r="IU54" s="29"/>
      <c r="IV54" s="29"/>
    </row>
    <row r="55" spans="1:256" s="42" customFormat="1" ht="15" x14ac:dyDescent="0.45">
      <c r="A55" s="9" t="s">
        <v>2</v>
      </c>
      <c r="B55" s="9" t="s">
        <v>3</v>
      </c>
      <c r="C55" s="9" t="s">
        <v>4</v>
      </c>
      <c r="D55" s="17" t="s">
        <v>5</v>
      </c>
      <c r="E55" s="18" t="s">
        <v>6</v>
      </c>
      <c r="F55" s="19" t="s">
        <v>7</v>
      </c>
      <c r="G55" s="18" t="s">
        <v>8</v>
      </c>
      <c r="H55" s="45" t="s">
        <v>9</v>
      </c>
      <c r="I55" s="45" t="s">
        <v>10</v>
      </c>
      <c r="J55" s="46" t="s">
        <v>11</v>
      </c>
      <c r="K55" s="47" t="s">
        <v>12</v>
      </c>
      <c r="L55" s="12" t="s">
        <v>14</v>
      </c>
      <c r="M55" s="12" t="s">
        <v>13</v>
      </c>
      <c r="N55" s="11" t="s">
        <v>9</v>
      </c>
      <c r="O55" s="11" t="s">
        <v>10</v>
      </c>
      <c r="P55" s="20" t="s">
        <v>11</v>
      </c>
      <c r="Q55" s="12" t="s">
        <v>12</v>
      </c>
      <c r="R55" s="12" t="s">
        <v>14</v>
      </c>
      <c r="S55" s="12" t="s">
        <v>13</v>
      </c>
      <c r="T55" s="16"/>
      <c r="U55" s="8"/>
      <c r="V55" s="8"/>
      <c r="W55" s="8"/>
      <c r="X55" s="8"/>
      <c r="Y55" s="8"/>
      <c r="Z55" s="8"/>
      <c r="AA55" s="51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</row>
    <row r="56" spans="1:256" s="31" customFormat="1" x14ac:dyDescent="0.45">
      <c r="A56" s="35" t="s">
        <v>233</v>
      </c>
      <c r="B56" s="35" t="s">
        <v>78</v>
      </c>
      <c r="C56" s="35" t="s">
        <v>234</v>
      </c>
      <c r="D56" s="11">
        <v>1956</v>
      </c>
      <c r="E56" s="11" t="s">
        <v>23</v>
      </c>
      <c r="F56" s="11">
        <v>129</v>
      </c>
      <c r="G56" s="11" t="s">
        <v>19</v>
      </c>
      <c r="H56" s="45">
        <v>6</v>
      </c>
      <c r="I56" s="45">
        <v>30</v>
      </c>
      <c r="J56" s="48">
        <v>36</v>
      </c>
      <c r="K56" s="45">
        <v>70</v>
      </c>
      <c r="L56" s="36"/>
      <c r="M56" s="30">
        <v>44561</v>
      </c>
      <c r="N56" s="23">
        <v>6</v>
      </c>
      <c r="O56" s="23">
        <v>30</v>
      </c>
      <c r="P56" s="25">
        <f>N56+O56</f>
        <v>36</v>
      </c>
      <c r="Q56" s="13">
        <v>64</v>
      </c>
      <c r="R56" s="36"/>
      <c r="S56" s="30">
        <v>44561</v>
      </c>
      <c r="T56" s="16" t="s">
        <v>71</v>
      </c>
      <c r="U56" s="8" t="s">
        <v>235</v>
      </c>
      <c r="V56" s="8"/>
      <c r="W56" s="8"/>
      <c r="X56" s="8"/>
      <c r="Y56" s="8"/>
      <c r="Z56" s="8"/>
      <c r="AA56" s="51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</row>
    <row r="57" spans="1:256" s="31" customFormat="1" x14ac:dyDescent="0.45">
      <c r="A57" s="32" t="s">
        <v>257</v>
      </c>
      <c r="B57" s="32" t="s">
        <v>258</v>
      </c>
      <c r="C57" s="32" t="s">
        <v>259</v>
      </c>
      <c r="D57" s="13">
        <v>1970</v>
      </c>
      <c r="E57" s="14" t="s">
        <v>23</v>
      </c>
      <c r="F57" s="13">
        <v>187</v>
      </c>
      <c r="G57" s="13" t="s">
        <v>19</v>
      </c>
      <c r="H57" s="49">
        <v>15</v>
      </c>
      <c r="I57" s="49">
        <v>10</v>
      </c>
      <c r="J57" s="48">
        <v>25</v>
      </c>
      <c r="K57" s="49">
        <v>77</v>
      </c>
      <c r="L57" s="13"/>
      <c r="M57" s="24">
        <v>45657</v>
      </c>
      <c r="N57" s="14"/>
      <c r="O57" s="14"/>
      <c r="P57" s="15"/>
      <c r="Q57" s="13"/>
      <c r="R57" s="13"/>
      <c r="S57" s="13"/>
      <c r="T57" s="16"/>
      <c r="U57" s="8" t="s">
        <v>260</v>
      </c>
      <c r="V57" s="8"/>
      <c r="W57" s="8"/>
      <c r="X57" s="8"/>
      <c r="Y57" s="8"/>
      <c r="Z57" s="8"/>
      <c r="AA57" s="51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</row>
    <row r="58" spans="1:256" s="31" customFormat="1" x14ac:dyDescent="0.45">
      <c r="A58" s="21" t="s">
        <v>15</v>
      </c>
      <c r="B58" s="21" t="s">
        <v>16</v>
      </c>
      <c r="C58" s="22" t="s">
        <v>17</v>
      </c>
      <c r="D58" s="23">
        <v>1958</v>
      </c>
      <c r="E58" s="23" t="s">
        <v>18</v>
      </c>
      <c r="F58" s="23">
        <v>98</v>
      </c>
      <c r="G58" s="11" t="s">
        <v>19</v>
      </c>
      <c r="H58" s="45">
        <v>801</v>
      </c>
      <c r="I58" s="45">
        <v>75</v>
      </c>
      <c r="J58" s="48">
        <v>876</v>
      </c>
      <c r="K58" s="45">
        <v>1</v>
      </c>
      <c r="L58" s="13"/>
      <c r="M58" s="24">
        <v>45657</v>
      </c>
      <c r="N58" s="23">
        <v>694</v>
      </c>
      <c r="O58" s="23">
        <v>67</v>
      </c>
      <c r="P58" s="25">
        <f>N58+O58</f>
        <v>761</v>
      </c>
      <c r="Q58" s="13">
        <v>1</v>
      </c>
      <c r="R58" s="13"/>
      <c r="S58" s="26">
        <v>45291</v>
      </c>
      <c r="T58" s="16"/>
      <c r="U58" s="27"/>
      <c r="V58" s="27"/>
      <c r="W58" s="27"/>
      <c r="X58" s="27"/>
      <c r="Y58" s="27"/>
      <c r="Z58" s="27"/>
      <c r="AA58" s="53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7"/>
      <c r="FH58" s="27"/>
      <c r="FI58" s="27"/>
      <c r="FJ58" s="27"/>
      <c r="FK58" s="27"/>
      <c r="FL58" s="27"/>
      <c r="FM58" s="27"/>
      <c r="FN58" s="27"/>
      <c r="FO58" s="27"/>
      <c r="FP58" s="27"/>
      <c r="FQ58" s="27"/>
      <c r="FR58" s="27"/>
      <c r="FS58" s="27"/>
      <c r="FT58" s="27"/>
      <c r="FU58" s="27"/>
      <c r="FV58" s="27"/>
      <c r="FW58" s="27"/>
      <c r="FX58" s="27"/>
      <c r="FY58" s="27"/>
      <c r="FZ58" s="27"/>
      <c r="GA58" s="27"/>
      <c r="GB58" s="27"/>
      <c r="GC58" s="27"/>
      <c r="GD58" s="27"/>
      <c r="GE58" s="27"/>
      <c r="GF58" s="27"/>
      <c r="GG58" s="27"/>
      <c r="GH58" s="27"/>
      <c r="GI58" s="27"/>
      <c r="GJ58" s="27"/>
      <c r="GK58" s="27"/>
      <c r="GL58" s="27"/>
      <c r="GM58" s="27"/>
      <c r="GN58" s="27"/>
      <c r="GO58" s="27"/>
      <c r="GP58" s="27"/>
      <c r="GQ58" s="27"/>
      <c r="GR58" s="27"/>
      <c r="GS58" s="27"/>
      <c r="GT58" s="27"/>
      <c r="GU58" s="27"/>
      <c r="GV58" s="27"/>
      <c r="GW58" s="27"/>
      <c r="GX58" s="27"/>
      <c r="GY58" s="27"/>
      <c r="GZ58" s="27"/>
      <c r="HA58" s="27"/>
      <c r="HB58" s="27"/>
      <c r="HC58" s="27"/>
      <c r="HD58" s="27"/>
      <c r="HE58" s="27"/>
      <c r="HF58" s="27"/>
      <c r="HG58" s="27"/>
      <c r="HH58" s="27"/>
      <c r="HI58" s="27"/>
      <c r="HJ58" s="27"/>
      <c r="HK58" s="27"/>
      <c r="HL58" s="27"/>
      <c r="HM58" s="27"/>
      <c r="HN58" s="27"/>
      <c r="HO58" s="27"/>
      <c r="HP58" s="27"/>
      <c r="HQ58" s="27"/>
      <c r="HR58" s="27"/>
      <c r="HS58" s="27"/>
      <c r="HT58" s="27"/>
      <c r="HU58" s="27"/>
      <c r="HV58" s="27"/>
      <c r="HW58" s="27"/>
      <c r="HX58" s="27"/>
      <c r="HY58" s="27"/>
      <c r="HZ58" s="27"/>
      <c r="IA58" s="27"/>
      <c r="IB58" s="27"/>
      <c r="IC58" s="27"/>
      <c r="ID58" s="27"/>
      <c r="IE58" s="27"/>
      <c r="IF58" s="27"/>
      <c r="IG58" s="27"/>
      <c r="IH58" s="27"/>
      <c r="II58" s="27"/>
      <c r="IJ58" s="27"/>
      <c r="IK58" s="27"/>
      <c r="IL58" s="27"/>
      <c r="IM58" s="27"/>
      <c r="IN58" s="27"/>
      <c r="IO58" s="27"/>
      <c r="IP58" s="27"/>
      <c r="IQ58" s="27"/>
      <c r="IR58" s="27"/>
      <c r="IS58" s="27"/>
      <c r="IT58" s="27"/>
      <c r="IU58" s="27"/>
      <c r="IV58" s="27"/>
    </row>
    <row r="59" spans="1:256" s="31" customFormat="1" x14ac:dyDescent="0.45">
      <c r="A59" s="35" t="s">
        <v>39</v>
      </c>
      <c r="B59" s="35" t="s">
        <v>40</v>
      </c>
      <c r="C59" s="35" t="s">
        <v>41</v>
      </c>
      <c r="D59" s="11">
        <v>1952</v>
      </c>
      <c r="E59" s="11" t="s">
        <v>42</v>
      </c>
      <c r="F59" s="11">
        <v>174</v>
      </c>
      <c r="G59" s="11" t="s">
        <v>19</v>
      </c>
      <c r="H59" s="45">
        <v>285</v>
      </c>
      <c r="I59" s="45">
        <v>53</v>
      </c>
      <c r="J59" s="48">
        <v>338</v>
      </c>
      <c r="K59" s="45">
        <v>7</v>
      </c>
      <c r="L59" s="13"/>
      <c r="M59" s="24">
        <v>45657</v>
      </c>
      <c r="N59" s="23"/>
      <c r="O59" s="23"/>
      <c r="P59" s="25"/>
      <c r="Q59" s="13"/>
      <c r="R59" s="13"/>
      <c r="S59" s="26"/>
      <c r="T59" s="16"/>
      <c r="U59" s="27"/>
      <c r="V59" s="29"/>
      <c r="W59" s="29"/>
      <c r="X59" s="29"/>
      <c r="Y59" s="29"/>
      <c r="Z59" s="29"/>
      <c r="AA59" s="52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</row>
    <row r="60" spans="1:256" s="31" customFormat="1" x14ac:dyDescent="0.45">
      <c r="A60" s="40" t="s">
        <v>132</v>
      </c>
      <c r="B60" s="32" t="s">
        <v>133</v>
      </c>
      <c r="C60" s="32" t="s">
        <v>134</v>
      </c>
      <c r="D60" s="13">
        <v>1973</v>
      </c>
      <c r="E60" s="14" t="s">
        <v>34</v>
      </c>
      <c r="F60" s="13">
        <v>183</v>
      </c>
      <c r="G60" s="13" t="s">
        <v>19</v>
      </c>
      <c r="H60" s="49">
        <v>55</v>
      </c>
      <c r="I60" s="49">
        <v>49</v>
      </c>
      <c r="J60" s="48">
        <v>104</v>
      </c>
      <c r="K60" s="49">
        <v>36</v>
      </c>
      <c r="L60" s="13"/>
      <c r="M60" s="24">
        <v>45657</v>
      </c>
      <c r="N60" s="14"/>
      <c r="O60" s="14"/>
      <c r="P60" s="15"/>
      <c r="Q60" s="13"/>
      <c r="R60" s="13"/>
      <c r="S60" s="13"/>
      <c r="T60" s="16"/>
      <c r="U60" s="8"/>
      <c r="V60" s="29"/>
      <c r="W60" s="29"/>
      <c r="X60" s="29"/>
      <c r="Y60" s="29"/>
      <c r="Z60" s="29"/>
      <c r="AA60" s="52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29"/>
      <c r="IH60" s="29"/>
      <c r="II60" s="29"/>
      <c r="IJ60" s="29"/>
      <c r="IK60" s="29"/>
      <c r="IL60" s="29"/>
      <c r="IM60" s="29"/>
      <c r="IN60" s="29"/>
      <c r="IO60" s="29"/>
      <c r="IP60" s="29"/>
      <c r="IQ60" s="29"/>
      <c r="IR60" s="29"/>
      <c r="IS60" s="29"/>
      <c r="IT60" s="29"/>
      <c r="IU60" s="29"/>
      <c r="IV60" s="29"/>
    </row>
    <row r="61" spans="1:256" s="31" customFormat="1" x14ac:dyDescent="0.45">
      <c r="A61" s="32" t="s">
        <v>169</v>
      </c>
      <c r="B61" s="32" t="s">
        <v>170</v>
      </c>
      <c r="C61" s="32" t="s">
        <v>134</v>
      </c>
      <c r="D61" s="13">
        <v>1968</v>
      </c>
      <c r="E61" s="14" t="s">
        <v>34</v>
      </c>
      <c r="F61" s="13">
        <v>184</v>
      </c>
      <c r="G61" s="13" t="s">
        <v>19</v>
      </c>
      <c r="H61" s="49">
        <v>54</v>
      </c>
      <c r="I61" s="49">
        <v>20</v>
      </c>
      <c r="J61" s="48">
        <v>74</v>
      </c>
      <c r="K61" s="49">
        <v>48</v>
      </c>
      <c r="L61" s="13"/>
      <c r="M61" s="24">
        <v>45657</v>
      </c>
      <c r="N61" s="14"/>
      <c r="O61" s="14"/>
      <c r="P61" s="15"/>
      <c r="Q61" s="13"/>
      <c r="R61" s="13"/>
      <c r="S61" s="13"/>
      <c r="T61" s="16"/>
      <c r="U61" s="8"/>
      <c r="V61" s="29"/>
      <c r="W61" s="27"/>
      <c r="X61" s="27"/>
      <c r="Y61" s="27"/>
      <c r="Z61" s="27"/>
      <c r="AA61" s="53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7"/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  <c r="FF61" s="27"/>
      <c r="FG61" s="27"/>
      <c r="FH61" s="27"/>
      <c r="FI61" s="27"/>
      <c r="FJ61" s="27"/>
      <c r="FK61" s="27"/>
      <c r="FL61" s="27"/>
      <c r="FM61" s="27"/>
      <c r="FN61" s="27"/>
      <c r="FO61" s="27"/>
      <c r="FP61" s="27"/>
      <c r="FQ61" s="27"/>
      <c r="FR61" s="27"/>
      <c r="FS61" s="27"/>
      <c r="FT61" s="27"/>
      <c r="FU61" s="27"/>
      <c r="FV61" s="27"/>
      <c r="FW61" s="27"/>
      <c r="FX61" s="27"/>
      <c r="FY61" s="27"/>
      <c r="FZ61" s="27"/>
      <c r="GA61" s="27"/>
      <c r="GB61" s="27"/>
      <c r="GC61" s="27"/>
      <c r="GD61" s="27"/>
      <c r="GE61" s="27"/>
      <c r="GF61" s="27"/>
      <c r="GG61" s="27"/>
      <c r="GH61" s="27"/>
      <c r="GI61" s="27"/>
      <c r="GJ61" s="27"/>
      <c r="GK61" s="27"/>
      <c r="GL61" s="27"/>
      <c r="GM61" s="27"/>
      <c r="GN61" s="27"/>
      <c r="GO61" s="27"/>
      <c r="GP61" s="27"/>
      <c r="GQ61" s="27"/>
      <c r="GR61" s="27"/>
      <c r="GS61" s="27"/>
      <c r="GT61" s="27"/>
      <c r="GU61" s="27"/>
      <c r="GV61" s="27"/>
      <c r="GW61" s="27"/>
      <c r="GX61" s="27"/>
      <c r="GY61" s="27"/>
      <c r="GZ61" s="27"/>
      <c r="HA61" s="27"/>
      <c r="HB61" s="27"/>
      <c r="HC61" s="27"/>
      <c r="HD61" s="27"/>
      <c r="HE61" s="27"/>
      <c r="HF61" s="27"/>
      <c r="HG61" s="27"/>
      <c r="HH61" s="27"/>
      <c r="HI61" s="27"/>
      <c r="HJ61" s="27"/>
      <c r="HK61" s="27"/>
      <c r="HL61" s="27"/>
      <c r="HM61" s="27"/>
      <c r="HN61" s="27"/>
      <c r="HO61" s="27"/>
      <c r="HP61" s="27"/>
      <c r="HQ61" s="27"/>
      <c r="HR61" s="27"/>
      <c r="HS61" s="27"/>
      <c r="HT61" s="27"/>
      <c r="HU61" s="27"/>
      <c r="HV61" s="27"/>
      <c r="HW61" s="27"/>
      <c r="HX61" s="27"/>
      <c r="HY61" s="27"/>
      <c r="HZ61" s="27"/>
      <c r="IA61" s="27"/>
      <c r="IB61" s="27"/>
      <c r="IC61" s="27"/>
      <c r="ID61" s="27"/>
      <c r="IE61" s="27"/>
      <c r="IF61" s="27"/>
      <c r="IG61" s="27"/>
      <c r="IH61" s="27"/>
      <c r="II61" s="27"/>
      <c r="IJ61" s="27"/>
      <c r="IK61" s="27"/>
      <c r="IL61" s="27"/>
      <c r="IM61" s="27"/>
      <c r="IN61" s="27"/>
      <c r="IO61" s="27"/>
      <c r="IP61" s="27"/>
      <c r="IQ61" s="27"/>
      <c r="IR61" s="27"/>
      <c r="IS61" s="27"/>
      <c r="IT61" s="27"/>
      <c r="IU61" s="27"/>
      <c r="IV61" s="27"/>
    </row>
    <row r="62" spans="1:256" s="31" customFormat="1" x14ac:dyDescent="0.45">
      <c r="A62" s="28" t="s">
        <v>27</v>
      </c>
      <c r="B62" s="28" t="s">
        <v>28</v>
      </c>
      <c r="C62" s="28" t="s">
        <v>29</v>
      </c>
      <c r="D62" s="12">
        <v>1956</v>
      </c>
      <c r="E62" s="12" t="s">
        <v>23</v>
      </c>
      <c r="F62" s="12">
        <v>83</v>
      </c>
      <c r="G62" s="12" t="s">
        <v>19</v>
      </c>
      <c r="H62" s="47">
        <v>350</v>
      </c>
      <c r="I62" s="47">
        <v>43</v>
      </c>
      <c r="J62" s="48">
        <v>393</v>
      </c>
      <c r="K62" s="47">
        <v>4</v>
      </c>
      <c r="L62" s="13"/>
      <c r="M62" s="24">
        <v>45657</v>
      </c>
      <c r="N62" s="23">
        <v>335</v>
      </c>
      <c r="O62" s="23">
        <v>43</v>
      </c>
      <c r="P62" s="25">
        <f t="shared" ref="P62:P71" si="2">N62+O62</f>
        <v>378</v>
      </c>
      <c r="Q62" s="13">
        <v>4</v>
      </c>
      <c r="R62" s="13"/>
      <c r="S62" s="30">
        <v>45291</v>
      </c>
      <c r="T62" s="16"/>
      <c r="U62" s="27" t="s">
        <v>30</v>
      </c>
      <c r="V62" s="29"/>
      <c r="W62" s="29"/>
      <c r="X62" s="29"/>
      <c r="Y62" s="29"/>
      <c r="Z62" s="29"/>
      <c r="AA62" s="52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/>
      <c r="GH62" s="29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9"/>
      <c r="HG62" s="29"/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29"/>
      <c r="IF62" s="29"/>
      <c r="IG62" s="29"/>
      <c r="IH62" s="29"/>
      <c r="II62" s="29"/>
      <c r="IJ62" s="29"/>
      <c r="IK62" s="29"/>
      <c r="IL62" s="29"/>
      <c r="IM62" s="29"/>
      <c r="IN62" s="29"/>
      <c r="IO62" s="29"/>
      <c r="IP62" s="29"/>
      <c r="IQ62" s="29"/>
      <c r="IR62" s="29"/>
      <c r="IS62" s="29"/>
      <c r="IT62" s="29"/>
      <c r="IU62" s="29"/>
      <c r="IV62" s="29"/>
    </row>
    <row r="63" spans="1:256" x14ac:dyDescent="0.45">
      <c r="A63" s="32" t="s">
        <v>219</v>
      </c>
      <c r="B63" s="32" t="s">
        <v>65</v>
      </c>
      <c r="C63" s="35" t="s">
        <v>220</v>
      </c>
      <c r="D63" s="13">
        <v>1968</v>
      </c>
      <c r="E63" s="14" t="s">
        <v>23</v>
      </c>
      <c r="F63" s="13">
        <v>164</v>
      </c>
      <c r="G63" s="13" t="s">
        <v>19</v>
      </c>
      <c r="H63" s="49">
        <v>36</v>
      </c>
      <c r="I63" s="49">
        <v>7</v>
      </c>
      <c r="J63" s="48">
        <v>43</v>
      </c>
      <c r="K63" s="45">
        <v>66</v>
      </c>
      <c r="M63" s="24">
        <v>45657</v>
      </c>
      <c r="N63" s="14">
        <v>35</v>
      </c>
      <c r="O63" s="14">
        <v>7</v>
      </c>
      <c r="P63" s="25">
        <f t="shared" si="2"/>
        <v>42</v>
      </c>
      <c r="Q63" s="13">
        <v>61</v>
      </c>
      <c r="S63" s="30">
        <v>45291</v>
      </c>
      <c r="U63" s="29"/>
    </row>
    <row r="64" spans="1:256" x14ac:dyDescent="0.45">
      <c r="A64" s="35" t="s">
        <v>101</v>
      </c>
      <c r="B64" s="35" t="s">
        <v>56</v>
      </c>
      <c r="C64" s="35" t="s">
        <v>102</v>
      </c>
      <c r="D64" s="11">
        <v>1971</v>
      </c>
      <c r="E64" s="11" t="s">
        <v>23</v>
      </c>
      <c r="F64" s="11">
        <v>96</v>
      </c>
      <c r="G64" s="11" t="s">
        <v>19</v>
      </c>
      <c r="H64" s="45">
        <v>89</v>
      </c>
      <c r="I64" s="45">
        <v>42</v>
      </c>
      <c r="J64" s="48">
        <v>131</v>
      </c>
      <c r="K64" s="45">
        <v>26</v>
      </c>
      <c r="M64" s="24">
        <v>45657</v>
      </c>
      <c r="N64" s="23">
        <v>77</v>
      </c>
      <c r="O64" s="23">
        <v>42</v>
      </c>
      <c r="P64" s="25">
        <f t="shared" si="2"/>
        <v>119</v>
      </c>
      <c r="Q64" s="13">
        <v>22</v>
      </c>
      <c r="S64" s="26">
        <v>45291</v>
      </c>
      <c r="U64" s="27"/>
      <c r="V64" s="29"/>
      <c r="W64" s="27"/>
      <c r="X64" s="27"/>
      <c r="Y64" s="27"/>
      <c r="Z64" s="27"/>
      <c r="AA64" s="53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7"/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  <c r="FF64" s="27"/>
      <c r="FG64" s="27"/>
      <c r="FH64" s="27"/>
      <c r="FI64" s="27"/>
      <c r="FJ64" s="27"/>
      <c r="FK64" s="27"/>
      <c r="FL64" s="27"/>
      <c r="FM64" s="27"/>
      <c r="FN64" s="27"/>
      <c r="FO64" s="27"/>
      <c r="FP64" s="27"/>
      <c r="FQ64" s="27"/>
      <c r="FR64" s="27"/>
      <c r="FS64" s="27"/>
      <c r="FT64" s="27"/>
      <c r="FU64" s="27"/>
      <c r="FV64" s="27"/>
      <c r="FW64" s="27"/>
      <c r="FX64" s="27"/>
      <c r="FY64" s="27"/>
      <c r="FZ64" s="27"/>
      <c r="GA64" s="27"/>
      <c r="GB64" s="27"/>
      <c r="GC64" s="27"/>
      <c r="GD64" s="27"/>
      <c r="GE64" s="27"/>
      <c r="GF64" s="27"/>
      <c r="GG64" s="27"/>
      <c r="GH64" s="27"/>
      <c r="GI64" s="27"/>
      <c r="GJ64" s="27"/>
      <c r="GK64" s="27"/>
      <c r="GL64" s="27"/>
      <c r="GM64" s="27"/>
      <c r="GN64" s="27"/>
      <c r="GO64" s="27"/>
      <c r="GP64" s="27"/>
      <c r="GQ64" s="27"/>
      <c r="GR64" s="27"/>
      <c r="GS64" s="27"/>
      <c r="GT64" s="27"/>
      <c r="GU64" s="27"/>
      <c r="GV64" s="27"/>
      <c r="GW64" s="27"/>
      <c r="GX64" s="27"/>
      <c r="GY64" s="27"/>
      <c r="GZ64" s="27"/>
      <c r="HA64" s="27"/>
      <c r="HB64" s="27"/>
      <c r="HC64" s="27"/>
      <c r="HD64" s="27"/>
      <c r="HE64" s="27"/>
      <c r="HF64" s="27"/>
      <c r="HG64" s="27"/>
      <c r="HH64" s="27"/>
      <c r="HI64" s="27"/>
      <c r="HJ64" s="27"/>
      <c r="HK64" s="27"/>
      <c r="HL64" s="27"/>
      <c r="HM64" s="27"/>
      <c r="HN64" s="27"/>
      <c r="HO64" s="27"/>
      <c r="HP64" s="27"/>
      <c r="HQ64" s="27"/>
      <c r="HR64" s="27"/>
      <c r="HS64" s="27"/>
      <c r="HT64" s="27"/>
      <c r="HU64" s="27"/>
      <c r="HV64" s="27"/>
      <c r="HW64" s="27"/>
      <c r="HX64" s="27"/>
      <c r="HY64" s="27"/>
      <c r="HZ64" s="27"/>
      <c r="IA64" s="27"/>
      <c r="IB64" s="27"/>
      <c r="IC64" s="27"/>
      <c r="ID64" s="27"/>
      <c r="IE64" s="27"/>
      <c r="IF64" s="27"/>
      <c r="IG64" s="27"/>
      <c r="IH64" s="27"/>
      <c r="II64" s="27"/>
      <c r="IJ64" s="27"/>
      <c r="IK64" s="27"/>
      <c r="IL64" s="27"/>
      <c r="IM64" s="27"/>
      <c r="IN64" s="27"/>
      <c r="IO64" s="27"/>
      <c r="IP64" s="27"/>
      <c r="IQ64" s="27"/>
      <c r="IR64" s="27"/>
      <c r="IS64" s="27"/>
      <c r="IT64" s="27"/>
      <c r="IU64" s="27"/>
      <c r="IV64" s="27"/>
    </row>
    <row r="65" spans="1:256" x14ac:dyDescent="0.45">
      <c r="A65" s="35" t="s">
        <v>217</v>
      </c>
      <c r="B65" s="35" t="s">
        <v>218</v>
      </c>
      <c r="C65" s="35" t="s">
        <v>22</v>
      </c>
      <c r="D65" s="11">
        <v>1961</v>
      </c>
      <c r="E65" s="11" t="s">
        <v>23</v>
      </c>
      <c r="F65" s="11">
        <v>127</v>
      </c>
      <c r="G65" s="11" t="s">
        <v>19</v>
      </c>
      <c r="H65" s="45">
        <v>24</v>
      </c>
      <c r="I65" s="45">
        <v>26</v>
      </c>
      <c r="J65" s="48">
        <v>50</v>
      </c>
      <c r="K65" s="49">
        <v>65</v>
      </c>
      <c r="M65" s="30">
        <v>44196</v>
      </c>
      <c r="N65" s="23">
        <v>24</v>
      </c>
      <c r="O65" s="23">
        <v>26</v>
      </c>
      <c r="P65" s="25">
        <f t="shared" si="2"/>
        <v>50</v>
      </c>
      <c r="Q65" s="13">
        <v>60</v>
      </c>
      <c r="S65" s="30">
        <v>44196</v>
      </c>
      <c r="U65" s="29"/>
    </row>
    <row r="66" spans="1:256" s="8" customFormat="1" ht="14.25" customHeight="1" x14ac:dyDescent="0.3">
      <c r="A66" s="35" t="s">
        <v>113</v>
      </c>
      <c r="B66" s="35" t="s">
        <v>25</v>
      </c>
      <c r="C66" s="35" t="s">
        <v>114</v>
      </c>
      <c r="D66" s="11">
        <v>1974</v>
      </c>
      <c r="E66" s="11" t="s">
        <v>23</v>
      </c>
      <c r="F66" s="11">
        <v>37</v>
      </c>
      <c r="G66" s="11" t="s">
        <v>19</v>
      </c>
      <c r="H66" s="45">
        <v>85</v>
      </c>
      <c r="I66" s="45">
        <v>32</v>
      </c>
      <c r="J66" s="48">
        <v>117</v>
      </c>
      <c r="K66" s="45">
        <v>30</v>
      </c>
      <c r="L66" s="36"/>
      <c r="M66" s="24">
        <v>45657</v>
      </c>
      <c r="N66" s="23">
        <v>70</v>
      </c>
      <c r="O66" s="23">
        <v>28</v>
      </c>
      <c r="P66" s="25">
        <f t="shared" si="2"/>
        <v>98</v>
      </c>
      <c r="Q66" s="13">
        <v>35</v>
      </c>
      <c r="R66" s="36"/>
      <c r="S66" s="30">
        <v>45291</v>
      </c>
      <c r="T66" s="29"/>
      <c r="U66" s="29"/>
      <c r="V66" s="29"/>
      <c r="W66" s="29"/>
      <c r="X66" s="29"/>
      <c r="Y66" s="29"/>
      <c r="Z66" s="29"/>
      <c r="AA66" s="52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29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9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/>
      <c r="GH66" s="29"/>
      <c r="GI66" s="29"/>
      <c r="GJ66" s="29"/>
      <c r="GK66" s="29"/>
      <c r="GL66" s="29"/>
      <c r="GM66" s="29"/>
      <c r="GN66" s="29"/>
      <c r="GO66" s="29"/>
      <c r="GP66" s="29"/>
      <c r="GQ66" s="29"/>
      <c r="GR66" s="29"/>
      <c r="GS66" s="29"/>
      <c r="GT66" s="29"/>
      <c r="GU66" s="29"/>
      <c r="GV66" s="29"/>
      <c r="GW66" s="29"/>
      <c r="GX66" s="29"/>
      <c r="GY66" s="29"/>
      <c r="GZ66" s="29"/>
      <c r="HA66" s="29"/>
      <c r="HB66" s="29"/>
      <c r="HC66" s="29"/>
      <c r="HD66" s="29"/>
      <c r="HE66" s="29"/>
      <c r="HF66" s="29"/>
      <c r="HG66" s="29"/>
      <c r="HH66" s="29"/>
      <c r="HI66" s="29"/>
      <c r="HJ66" s="29"/>
      <c r="HK66" s="29"/>
      <c r="HL66" s="29"/>
      <c r="HM66" s="29"/>
      <c r="HN66" s="29"/>
      <c r="HO66" s="29"/>
      <c r="HP66" s="29"/>
      <c r="HQ66" s="29"/>
      <c r="HR66" s="29"/>
      <c r="HS66" s="29"/>
      <c r="HT66" s="29"/>
      <c r="HU66" s="29"/>
      <c r="HV66" s="29"/>
      <c r="HW66" s="29"/>
      <c r="HX66" s="29"/>
      <c r="HY66" s="29"/>
      <c r="HZ66" s="29"/>
      <c r="IA66" s="29"/>
      <c r="IB66" s="29"/>
      <c r="IC66" s="29"/>
      <c r="ID66" s="29"/>
      <c r="IE66" s="29"/>
      <c r="IF66" s="29"/>
      <c r="IG66" s="29"/>
      <c r="IH66" s="29"/>
      <c r="II66" s="29"/>
      <c r="IJ66" s="29"/>
      <c r="IK66" s="29"/>
      <c r="IL66" s="29"/>
      <c r="IM66" s="29"/>
      <c r="IN66" s="29"/>
      <c r="IO66" s="29"/>
      <c r="IP66" s="29"/>
      <c r="IQ66" s="29"/>
      <c r="IR66" s="29"/>
      <c r="IS66" s="29"/>
      <c r="IT66" s="29"/>
      <c r="IU66" s="29"/>
      <c r="IV66" s="29"/>
    </row>
    <row r="67" spans="1:256" s="8" customFormat="1" ht="14.25" customHeight="1" x14ac:dyDescent="0.45">
      <c r="A67" s="32" t="s">
        <v>135</v>
      </c>
      <c r="B67" s="32" t="s">
        <v>136</v>
      </c>
      <c r="C67" s="35" t="s">
        <v>137</v>
      </c>
      <c r="D67" s="13">
        <v>1972</v>
      </c>
      <c r="E67" s="14" t="s">
        <v>23</v>
      </c>
      <c r="F67" s="13">
        <v>165</v>
      </c>
      <c r="G67" s="13" t="s">
        <v>19</v>
      </c>
      <c r="H67" s="49">
        <v>82</v>
      </c>
      <c r="I67" s="49">
        <v>19</v>
      </c>
      <c r="J67" s="48">
        <v>101</v>
      </c>
      <c r="K67" s="49">
        <v>37</v>
      </c>
      <c r="L67" s="13"/>
      <c r="M67" s="26">
        <v>45037</v>
      </c>
      <c r="N67" s="14">
        <v>82</v>
      </c>
      <c r="O67" s="14">
        <v>19</v>
      </c>
      <c r="P67" s="25">
        <f t="shared" si="2"/>
        <v>101</v>
      </c>
      <c r="Q67" s="13">
        <v>31</v>
      </c>
      <c r="R67" s="13"/>
      <c r="S67" s="26">
        <v>45037</v>
      </c>
      <c r="T67" s="16"/>
      <c r="U67" s="27"/>
      <c r="V67" s="37"/>
      <c r="W67" s="29"/>
      <c r="X67" s="29"/>
      <c r="Y67" s="29"/>
      <c r="Z67" s="29"/>
      <c r="AA67" s="52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D67" s="29"/>
      <c r="EE67" s="29"/>
      <c r="EF67" s="29"/>
      <c r="EG67" s="29"/>
      <c r="EH67" s="29"/>
      <c r="EI67" s="29"/>
      <c r="EJ67" s="29"/>
      <c r="EK67" s="29"/>
      <c r="EL67" s="29"/>
      <c r="EM67" s="29"/>
      <c r="EN67" s="29"/>
      <c r="EO67" s="29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29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29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/>
      <c r="GH67" s="29"/>
      <c r="GI67" s="29"/>
      <c r="GJ67" s="29"/>
      <c r="GK67" s="29"/>
      <c r="GL67" s="29"/>
      <c r="GM67" s="29"/>
      <c r="GN67" s="29"/>
      <c r="GO67" s="29"/>
      <c r="GP67" s="29"/>
      <c r="GQ67" s="29"/>
      <c r="GR67" s="29"/>
      <c r="GS67" s="29"/>
      <c r="GT67" s="29"/>
      <c r="GU67" s="29"/>
      <c r="GV67" s="29"/>
      <c r="GW67" s="29"/>
      <c r="GX67" s="29"/>
      <c r="GY67" s="29"/>
      <c r="GZ67" s="29"/>
      <c r="HA67" s="29"/>
      <c r="HB67" s="29"/>
      <c r="HC67" s="29"/>
      <c r="HD67" s="29"/>
      <c r="HE67" s="29"/>
      <c r="HF67" s="29"/>
      <c r="HG67" s="29"/>
      <c r="HH67" s="29"/>
      <c r="HI67" s="29"/>
      <c r="HJ67" s="29"/>
      <c r="HK67" s="29"/>
      <c r="HL67" s="29"/>
      <c r="HM67" s="29"/>
      <c r="HN67" s="29"/>
      <c r="HO67" s="29"/>
      <c r="HP67" s="29"/>
      <c r="HQ67" s="29"/>
      <c r="HR67" s="29"/>
      <c r="HS67" s="29"/>
      <c r="HT67" s="29"/>
      <c r="HU67" s="29"/>
      <c r="HV67" s="29"/>
      <c r="HW67" s="29"/>
      <c r="HX67" s="29"/>
      <c r="HY67" s="29"/>
      <c r="HZ67" s="29"/>
      <c r="IA67" s="29"/>
      <c r="IB67" s="29"/>
      <c r="IC67" s="29"/>
      <c r="ID67" s="29"/>
      <c r="IE67" s="29"/>
      <c r="IF67" s="29"/>
      <c r="IG67" s="29"/>
      <c r="IH67" s="29"/>
      <c r="II67" s="29"/>
      <c r="IJ67" s="29"/>
      <c r="IK67" s="29"/>
      <c r="IL67" s="29"/>
      <c r="IM67" s="29"/>
      <c r="IN67" s="29"/>
      <c r="IO67" s="29"/>
      <c r="IP67" s="29"/>
      <c r="IQ67" s="29"/>
      <c r="IR67" s="29"/>
      <c r="IS67" s="29"/>
      <c r="IT67" s="29"/>
      <c r="IU67" s="29"/>
      <c r="IV67" s="29"/>
    </row>
    <row r="68" spans="1:256" s="8" customFormat="1" ht="14.25" customHeight="1" x14ac:dyDescent="0.3">
      <c r="A68" s="35" t="s">
        <v>242</v>
      </c>
      <c r="B68" s="35" t="s">
        <v>243</v>
      </c>
      <c r="C68" s="35" t="s">
        <v>244</v>
      </c>
      <c r="D68" s="11">
        <v>1948</v>
      </c>
      <c r="E68" s="11" t="s">
        <v>23</v>
      </c>
      <c r="F68" s="11">
        <v>35</v>
      </c>
      <c r="G68" s="11" t="s">
        <v>19</v>
      </c>
      <c r="H68" s="45">
        <v>29</v>
      </c>
      <c r="I68" s="45">
        <v>0</v>
      </c>
      <c r="J68" s="48">
        <v>29</v>
      </c>
      <c r="K68" s="49">
        <v>73</v>
      </c>
      <c r="L68" s="36" t="s">
        <v>245</v>
      </c>
      <c r="M68" s="30">
        <v>44196</v>
      </c>
      <c r="N68" s="23">
        <v>29</v>
      </c>
      <c r="O68" s="23">
        <v>0</v>
      </c>
      <c r="P68" s="25">
        <f t="shared" si="2"/>
        <v>29</v>
      </c>
      <c r="Q68" s="13">
        <v>69</v>
      </c>
      <c r="R68" s="36" t="s">
        <v>245</v>
      </c>
      <c r="S68" s="30">
        <v>44196</v>
      </c>
      <c r="T68" s="16"/>
      <c r="U68" s="8" t="s">
        <v>246</v>
      </c>
      <c r="AA68" s="51"/>
    </row>
    <row r="69" spans="1:256" s="8" customFormat="1" ht="14.25" customHeight="1" x14ac:dyDescent="0.3">
      <c r="A69" s="33" t="s">
        <v>110</v>
      </c>
      <c r="B69" s="33" t="s">
        <v>111</v>
      </c>
      <c r="C69" s="33" t="s">
        <v>22</v>
      </c>
      <c r="D69" s="13">
        <v>1966</v>
      </c>
      <c r="E69" s="14" t="s">
        <v>23</v>
      </c>
      <c r="F69" s="13">
        <v>138</v>
      </c>
      <c r="G69" s="13" t="s">
        <v>19</v>
      </c>
      <c r="H69" s="49">
        <v>103</v>
      </c>
      <c r="I69" s="49">
        <v>17</v>
      </c>
      <c r="J69" s="48">
        <v>120</v>
      </c>
      <c r="K69" s="49">
        <v>29</v>
      </c>
      <c r="L69" s="13"/>
      <c r="M69" s="24">
        <v>45657</v>
      </c>
      <c r="N69" s="23">
        <v>84</v>
      </c>
      <c r="O69" s="23">
        <v>13</v>
      </c>
      <c r="P69" s="25">
        <f t="shared" si="2"/>
        <v>97</v>
      </c>
      <c r="Q69" s="13">
        <v>36</v>
      </c>
      <c r="R69" s="13"/>
      <c r="S69" s="26">
        <v>45291</v>
      </c>
      <c r="T69" s="16"/>
      <c r="U69" s="29" t="s">
        <v>112</v>
      </c>
      <c r="W69" s="29"/>
      <c r="X69" s="29"/>
      <c r="Y69" s="29"/>
      <c r="Z69" s="29"/>
      <c r="AA69" s="52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9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/>
      <c r="GH69" s="29"/>
      <c r="GI69" s="29"/>
      <c r="GJ69" s="29"/>
      <c r="GK69" s="29"/>
      <c r="GL69" s="29"/>
      <c r="GM69" s="29"/>
      <c r="GN69" s="29"/>
      <c r="GO69" s="29"/>
      <c r="GP69" s="29"/>
      <c r="GQ69" s="29"/>
      <c r="GR69" s="29"/>
      <c r="GS69" s="29"/>
      <c r="GT69" s="29"/>
      <c r="GU69" s="29"/>
      <c r="GV69" s="29"/>
      <c r="GW69" s="29"/>
      <c r="GX69" s="29"/>
      <c r="GY69" s="29"/>
      <c r="GZ69" s="29"/>
      <c r="HA69" s="29"/>
      <c r="HB69" s="29"/>
      <c r="HC69" s="29"/>
      <c r="HD69" s="29"/>
      <c r="HE69" s="29"/>
      <c r="HF69" s="29"/>
      <c r="HG69" s="29"/>
      <c r="HH69" s="29"/>
      <c r="HI69" s="29"/>
      <c r="HJ69" s="29"/>
      <c r="HK69" s="29"/>
      <c r="HL69" s="29"/>
      <c r="HM69" s="29"/>
      <c r="HN69" s="29"/>
      <c r="HO69" s="29"/>
      <c r="HP69" s="29"/>
      <c r="HQ69" s="29"/>
      <c r="HR69" s="29"/>
      <c r="HS69" s="29"/>
      <c r="HT69" s="29"/>
      <c r="HU69" s="29"/>
      <c r="HV69" s="29"/>
      <c r="HW69" s="29"/>
      <c r="HX69" s="29"/>
      <c r="HY69" s="29"/>
      <c r="HZ69" s="29"/>
      <c r="IA69" s="29"/>
      <c r="IB69" s="29"/>
      <c r="IC69" s="29"/>
      <c r="ID69" s="29"/>
      <c r="IE69" s="29"/>
      <c r="IF69" s="29"/>
      <c r="IG69" s="29"/>
      <c r="IH69" s="29"/>
      <c r="II69" s="29"/>
      <c r="IJ69" s="29"/>
      <c r="IK69" s="29"/>
      <c r="IL69" s="29"/>
      <c r="IM69" s="29"/>
      <c r="IN69" s="29"/>
      <c r="IO69" s="29"/>
      <c r="IP69" s="29"/>
      <c r="IQ69" s="29"/>
      <c r="IR69" s="29"/>
      <c r="IS69" s="29"/>
      <c r="IT69" s="29"/>
      <c r="IU69" s="29"/>
      <c r="IV69" s="29"/>
    </row>
    <row r="70" spans="1:256" s="8" customFormat="1" ht="14.25" customHeight="1" x14ac:dyDescent="0.45">
      <c r="A70" s="32" t="s">
        <v>144</v>
      </c>
      <c r="B70" s="32" t="s">
        <v>56</v>
      </c>
      <c r="C70" s="32" t="s">
        <v>145</v>
      </c>
      <c r="D70" s="13">
        <v>1969</v>
      </c>
      <c r="E70" s="14" t="s">
        <v>23</v>
      </c>
      <c r="F70" s="13">
        <v>45</v>
      </c>
      <c r="G70" s="13" t="s">
        <v>19</v>
      </c>
      <c r="H70" s="49">
        <v>43</v>
      </c>
      <c r="I70" s="49">
        <v>57</v>
      </c>
      <c r="J70" s="48">
        <v>100</v>
      </c>
      <c r="K70" s="49">
        <v>40</v>
      </c>
      <c r="L70" s="13"/>
      <c r="M70" s="26">
        <v>45218</v>
      </c>
      <c r="N70" s="14">
        <v>43</v>
      </c>
      <c r="O70" s="14">
        <v>57</v>
      </c>
      <c r="P70" s="25">
        <f t="shared" si="2"/>
        <v>100</v>
      </c>
      <c r="Q70" s="13">
        <v>33</v>
      </c>
      <c r="R70" s="13"/>
      <c r="S70" s="26">
        <v>45218</v>
      </c>
      <c r="T70" s="16"/>
      <c r="V70" s="29"/>
      <c r="W70" s="29"/>
      <c r="X70" s="29"/>
      <c r="Y70" s="29"/>
      <c r="Z70" s="29"/>
      <c r="AA70" s="52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9"/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9"/>
      <c r="EK70" s="29"/>
      <c r="EL70" s="29"/>
      <c r="EM70" s="29"/>
      <c r="EN70" s="29"/>
      <c r="EO70" s="29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29"/>
      <c r="FI70" s="29"/>
      <c r="FJ70" s="29"/>
      <c r="FK70" s="29"/>
      <c r="FL70" s="29"/>
      <c r="FM70" s="29"/>
      <c r="FN70" s="29"/>
      <c r="FO70" s="29"/>
      <c r="FP70" s="29"/>
      <c r="FQ70" s="29"/>
      <c r="FR70" s="29"/>
      <c r="FS70" s="29"/>
      <c r="FT70" s="29"/>
      <c r="FU70" s="29"/>
      <c r="FV70" s="29"/>
      <c r="FW70" s="29"/>
      <c r="FX70" s="29"/>
      <c r="FY70" s="29"/>
      <c r="FZ70" s="29"/>
      <c r="GA70" s="29"/>
      <c r="GB70" s="29"/>
      <c r="GC70" s="29"/>
      <c r="GD70" s="29"/>
      <c r="GE70" s="29"/>
      <c r="GF70" s="29"/>
      <c r="GG70" s="29"/>
      <c r="GH70" s="29"/>
      <c r="GI70" s="29"/>
      <c r="GJ70" s="29"/>
      <c r="GK70" s="29"/>
      <c r="GL70" s="29"/>
      <c r="GM70" s="29"/>
      <c r="GN70" s="29"/>
      <c r="GO70" s="29"/>
      <c r="GP70" s="29"/>
      <c r="GQ70" s="29"/>
      <c r="GR70" s="29"/>
      <c r="GS70" s="29"/>
      <c r="GT70" s="29"/>
      <c r="GU70" s="29"/>
      <c r="GV70" s="29"/>
      <c r="GW70" s="29"/>
      <c r="GX70" s="29"/>
      <c r="GY70" s="29"/>
      <c r="GZ70" s="29"/>
      <c r="HA70" s="29"/>
      <c r="HB70" s="29"/>
      <c r="HC70" s="29"/>
      <c r="HD70" s="29"/>
      <c r="HE70" s="29"/>
      <c r="HF70" s="29"/>
      <c r="HG70" s="29"/>
      <c r="HH70" s="29"/>
      <c r="HI70" s="29"/>
      <c r="HJ70" s="29"/>
      <c r="HK70" s="29"/>
      <c r="HL70" s="29"/>
      <c r="HM70" s="29"/>
      <c r="HN70" s="29"/>
      <c r="HO70" s="29"/>
      <c r="HP70" s="29"/>
      <c r="HQ70" s="29"/>
      <c r="HR70" s="29"/>
      <c r="HS70" s="29"/>
      <c r="HT70" s="29"/>
      <c r="HU70" s="29"/>
      <c r="HV70" s="29"/>
      <c r="HW70" s="29"/>
      <c r="HX70" s="29"/>
      <c r="HY70" s="29"/>
      <c r="HZ70" s="29"/>
      <c r="IA70" s="29"/>
      <c r="IB70" s="29"/>
      <c r="IC70" s="29"/>
      <c r="ID70" s="29"/>
      <c r="IE70" s="29"/>
      <c r="IF70" s="29"/>
      <c r="IG70" s="29"/>
      <c r="IH70" s="29"/>
      <c r="II70" s="29"/>
      <c r="IJ70" s="29"/>
      <c r="IK70" s="29"/>
      <c r="IL70" s="29"/>
      <c r="IM70" s="29"/>
      <c r="IN70" s="29"/>
      <c r="IO70" s="29"/>
      <c r="IP70" s="29"/>
      <c r="IQ70" s="29"/>
      <c r="IR70" s="29"/>
      <c r="IS70" s="29"/>
      <c r="IT70" s="29"/>
      <c r="IU70" s="29"/>
      <c r="IV70" s="29"/>
    </row>
    <row r="71" spans="1:256" s="8" customFormat="1" ht="14.25" customHeight="1" x14ac:dyDescent="0.3">
      <c r="A71" s="35" t="s">
        <v>98</v>
      </c>
      <c r="B71" s="35" t="s">
        <v>99</v>
      </c>
      <c r="C71" s="35" t="s">
        <v>100</v>
      </c>
      <c r="D71" s="11">
        <v>1966</v>
      </c>
      <c r="E71" s="11" t="s">
        <v>34</v>
      </c>
      <c r="F71" s="11">
        <v>47</v>
      </c>
      <c r="G71" s="11" t="s">
        <v>19</v>
      </c>
      <c r="H71" s="45">
        <v>117</v>
      </c>
      <c r="I71" s="45">
        <v>14</v>
      </c>
      <c r="J71" s="48">
        <v>131</v>
      </c>
      <c r="K71" s="45">
        <v>25</v>
      </c>
      <c r="L71" s="36"/>
      <c r="M71" s="24">
        <v>45657</v>
      </c>
      <c r="N71" s="23">
        <v>110</v>
      </c>
      <c r="O71" s="23">
        <v>13</v>
      </c>
      <c r="P71" s="25">
        <f t="shared" si="2"/>
        <v>123</v>
      </c>
      <c r="Q71" s="13">
        <v>19</v>
      </c>
      <c r="R71" s="36"/>
      <c r="S71" s="26">
        <v>45291</v>
      </c>
      <c r="T71" s="16"/>
      <c r="U71" s="27"/>
      <c r="V71" s="29"/>
      <c r="W71" s="27"/>
      <c r="X71" s="27"/>
      <c r="Y71" s="27"/>
      <c r="Z71" s="27"/>
      <c r="AA71" s="53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7"/>
      <c r="EG71" s="27"/>
      <c r="EH71" s="27"/>
      <c r="EI71" s="27"/>
      <c r="EJ71" s="27"/>
      <c r="EK71" s="27"/>
      <c r="EL71" s="27"/>
      <c r="EM71" s="27"/>
      <c r="EN71" s="27"/>
      <c r="EO71" s="27"/>
      <c r="EP71" s="27"/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  <c r="FF71" s="27"/>
      <c r="FG71" s="27"/>
      <c r="FH71" s="27"/>
      <c r="FI71" s="27"/>
      <c r="FJ71" s="27"/>
      <c r="FK71" s="27"/>
      <c r="FL71" s="27"/>
      <c r="FM71" s="27"/>
      <c r="FN71" s="27"/>
      <c r="FO71" s="27"/>
      <c r="FP71" s="27"/>
      <c r="FQ71" s="27"/>
      <c r="FR71" s="27"/>
      <c r="FS71" s="27"/>
      <c r="FT71" s="27"/>
      <c r="FU71" s="27"/>
      <c r="FV71" s="27"/>
      <c r="FW71" s="27"/>
      <c r="FX71" s="27"/>
      <c r="FY71" s="27"/>
      <c r="FZ71" s="27"/>
      <c r="GA71" s="27"/>
      <c r="GB71" s="27"/>
      <c r="GC71" s="27"/>
      <c r="GD71" s="27"/>
      <c r="GE71" s="27"/>
      <c r="GF71" s="27"/>
      <c r="GG71" s="27"/>
      <c r="GH71" s="27"/>
      <c r="GI71" s="27"/>
      <c r="GJ71" s="27"/>
      <c r="GK71" s="27"/>
      <c r="GL71" s="27"/>
      <c r="GM71" s="27"/>
      <c r="GN71" s="27"/>
      <c r="GO71" s="27"/>
      <c r="GP71" s="27"/>
      <c r="GQ71" s="27"/>
      <c r="GR71" s="27"/>
      <c r="GS71" s="27"/>
      <c r="GT71" s="27"/>
      <c r="GU71" s="27"/>
      <c r="GV71" s="27"/>
      <c r="GW71" s="27"/>
      <c r="GX71" s="27"/>
      <c r="GY71" s="27"/>
      <c r="GZ71" s="27"/>
      <c r="HA71" s="27"/>
      <c r="HB71" s="27"/>
      <c r="HC71" s="27"/>
      <c r="HD71" s="27"/>
      <c r="HE71" s="27"/>
      <c r="HF71" s="27"/>
      <c r="HG71" s="27"/>
      <c r="HH71" s="27"/>
      <c r="HI71" s="27"/>
      <c r="HJ71" s="27"/>
      <c r="HK71" s="27"/>
      <c r="HL71" s="27"/>
      <c r="HM71" s="27"/>
      <c r="HN71" s="27"/>
      <c r="HO71" s="27"/>
      <c r="HP71" s="27"/>
      <c r="HQ71" s="27"/>
      <c r="HR71" s="27"/>
      <c r="HS71" s="27"/>
      <c r="HT71" s="27"/>
      <c r="HU71" s="27"/>
      <c r="HV71" s="27"/>
      <c r="HW71" s="27"/>
      <c r="HX71" s="27"/>
      <c r="HY71" s="27"/>
      <c r="HZ71" s="27"/>
      <c r="IA71" s="27"/>
      <c r="IB71" s="27"/>
      <c r="IC71" s="27"/>
      <c r="ID71" s="27"/>
      <c r="IE71" s="27"/>
      <c r="IF71" s="27"/>
      <c r="IG71" s="27"/>
      <c r="IH71" s="27"/>
      <c r="II71" s="27"/>
      <c r="IJ71" s="27"/>
      <c r="IK71" s="27"/>
      <c r="IL71" s="27"/>
      <c r="IM71" s="27"/>
      <c r="IN71" s="27"/>
      <c r="IO71" s="27"/>
      <c r="IP71" s="27"/>
      <c r="IQ71" s="27"/>
      <c r="IR71" s="27"/>
      <c r="IS71" s="27"/>
      <c r="IT71" s="27"/>
      <c r="IU71" s="27"/>
      <c r="IV71" s="27"/>
    </row>
    <row r="72" spans="1:256" s="8" customFormat="1" x14ac:dyDescent="0.3">
      <c r="A72" s="35" t="s">
        <v>266</v>
      </c>
      <c r="B72" s="35" t="s">
        <v>267</v>
      </c>
      <c r="C72" s="35" t="s">
        <v>268</v>
      </c>
      <c r="D72" s="11">
        <v>1977</v>
      </c>
      <c r="E72" s="11" t="s">
        <v>34</v>
      </c>
      <c r="F72" s="11">
        <v>175</v>
      </c>
      <c r="G72" s="11" t="s">
        <v>19</v>
      </c>
      <c r="H72" s="45">
        <v>42</v>
      </c>
      <c r="I72" s="45">
        <v>20</v>
      </c>
      <c r="J72" s="48">
        <v>62</v>
      </c>
      <c r="K72" s="49">
        <v>55</v>
      </c>
      <c r="L72" s="13"/>
      <c r="M72" s="24">
        <v>45657</v>
      </c>
      <c r="N72" s="23"/>
      <c r="O72" s="23"/>
      <c r="P72" s="25"/>
      <c r="Q72" s="13"/>
      <c r="R72" s="13"/>
      <c r="S72" s="26"/>
      <c r="T72" s="16"/>
      <c r="U72" s="29"/>
      <c r="V72" s="29"/>
      <c r="W72" s="29"/>
      <c r="X72" s="29"/>
      <c r="Y72" s="29"/>
      <c r="Z72" s="29"/>
      <c r="AA72" s="52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9"/>
      <c r="EK72" s="29"/>
      <c r="EL72" s="29"/>
      <c r="EM72" s="29"/>
      <c r="EN72" s="29"/>
      <c r="EO72" s="29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29"/>
      <c r="FI72" s="29"/>
      <c r="FJ72" s="29"/>
      <c r="FK72" s="29"/>
      <c r="FL72" s="29"/>
      <c r="FM72" s="29"/>
      <c r="FN72" s="29"/>
      <c r="FO72" s="29"/>
      <c r="FP72" s="29"/>
      <c r="FQ72" s="29"/>
      <c r="FR72" s="29"/>
      <c r="FS72" s="29"/>
      <c r="FT72" s="29"/>
      <c r="FU72" s="29"/>
      <c r="FV72" s="29"/>
      <c r="FW72" s="29"/>
      <c r="FX72" s="29"/>
      <c r="FY72" s="29"/>
      <c r="FZ72" s="29"/>
      <c r="GA72" s="29"/>
      <c r="GB72" s="29"/>
      <c r="GC72" s="29"/>
      <c r="GD72" s="29"/>
      <c r="GE72" s="29"/>
      <c r="GF72" s="29"/>
      <c r="GG72" s="29"/>
      <c r="GH72" s="29"/>
      <c r="GI72" s="29"/>
      <c r="GJ72" s="29"/>
      <c r="GK72" s="29"/>
      <c r="GL72" s="29"/>
      <c r="GM72" s="29"/>
      <c r="GN72" s="29"/>
      <c r="GO72" s="29"/>
      <c r="GP72" s="29"/>
      <c r="GQ72" s="29"/>
      <c r="GR72" s="29"/>
      <c r="GS72" s="29"/>
      <c r="GT72" s="29"/>
      <c r="GU72" s="29"/>
      <c r="GV72" s="29"/>
      <c r="GW72" s="29"/>
      <c r="GX72" s="29"/>
      <c r="GY72" s="29"/>
      <c r="GZ72" s="29"/>
      <c r="HA72" s="29"/>
      <c r="HB72" s="29"/>
      <c r="HC72" s="29"/>
      <c r="HD72" s="29"/>
      <c r="HE72" s="29"/>
      <c r="HF72" s="29"/>
      <c r="HG72" s="29"/>
      <c r="HH72" s="29"/>
      <c r="HI72" s="29"/>
      <c r="HJ72" s="29"/>
      <c r="HK72" s="29"/>
      <c r="HL72" s="29"/>
      <c r="HM72" s="29"/>
      <c r="HN72" s="29"/>
      <c r="HO72" s="29"/>
      <c r="HP72" s="29"/>
      <c r="HQ72" s="29"/>
      <c r="HR72" s="29"/>
      <c r="HS72" s="29"/>
      <c r="HT72" s="29"/>
      <c r="HU72" s="29"/>
      <c r="HV72" s="29"/>
      <c r="HW72" s="29"/>
      <c r="HX72" s="29"/>
      <c r="HY72" s="29"/>
      <c r="HZ72" s="29"/>
      <c r="IA72" s="29"/>
      <c r="IB72" s="29"/>
      <c r="IC72" s="29"/>
      <c r="ID72" s="29"/>
      <c r="IE72" s="29"/>
      <c r="IF72" s="29"/>
      <c r="IG72" s="29"/>
      <c r="IH72" s="29"/>
      <c r="II72" s="29"/>
      <c r="IJ72" s="29"/>
      <c r="IK72" s="29"/>
      <c r="IL72" s="29"/>
      <c r="IM72" s="29"/>
      <c r="IN72" s="29"/>
      <c r="IO72" s="29"/>
      <c r="IP72" s="29"/>
      <c r="IQ72" s="29"/>
      <c r="IR72" s="29"/>
      <c r="IS72" s="29"/>
      <c r="IT72" s="29"/>
      <c r="IU72" s="29"/>
      <c r="IV72" s="29"/>
    </row>
    <row r="73" spans="1:256" s="8" customFormat="1" ht="14.25" customHeight="1" x14ac:dyDescent="0.3">
      <c r="A73" s="35" t="s">
        <v>107</v>
      </c>
      <c r="B73" s="35" t="s">
        <v>108</v>
      </c>
      <c r="C73" s="35" t="s">
        <v>109</v>
      </c>
      <c r="D73" s="11">
        <v>1973</v>
      </c>
      <c r="E73" s="11" t="s">
        <v>23</v>
      </c>
      <c r="F73" s="11">
        <v>18</v>
      </c>
      <c r="G73" s="11" t="s">
        <v>19</v>
      </c>
      <c r="H73" s="45">
        <v>70</v>
      </c>
      <c r="I73" s="45">
        <v>53</v>
      </c>
      <c r="J73" s="48">
        <v>123</v>
      </c>
      <c r="K73" s="45">
        <v>28</v>
      </c>
      <c r="L73" s="13"/>
      <c r="M73" s="24">
        <v>45657</v>
      </c>
      <c r="N73" s="23">
        <v>52</v>
      </c>
      <c r="O73" s="23">
        <v>49</v>
      </c>
      <c r="P73" s="25">
        <f t="shared" ref="P73:P78" si="3">N73+O73</f>
        <v>101</v>
      </c>
      <c r="Q73" s="13">
        <v>32</v>
      </c>
      <c r="R73" s="13"/>
      <c r="S73" s="26">
        <v>45291</v>
      </c>
      <c r="T73" s="29"/>
      <c r="U73" s="29"/>
      <c r="V73" s="29"/>
      <c r="W73" s="27"/>
      <c r="X73" s="27"/>
      <c r="Y73" s="27"/>
      <c r="Z73" s="27"/>
      <c r="AA73" s="53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7"/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  <c r="FF73" s="27"/>
      <c r="FG73" s="27"/>
      <c r="FH73" s="27"/>
      <c r="FI73" s="27"/>
      <c r="FJ73" s="27"/>
      <c r="FK73" s="27"/>
      <c r="FL73" s="27"/>
      <c r="FM73" s="27"/>
      <c r="FN73" s="27"/>
      <c r="FO73" s="27"/>
      <c r="FP73" s="27"/>
      <c r="FQ73" s="27"/>
      <c r="FR73" s="27"/>
      <c r="FS73" s="27"/>
      <c r="FT73" s="27"/>
      <c r="FU73" s="27"/>
      <c r="FV73" s="27"/>
      <c r="FW73" s="27"/>
      <c r="FX73" s="27"/>
      <c r="FY73" s="27"/>
      <c r="FZ73" s="27"/>
      <c r="GA73" s="27"/>
      <c r="GB73" s="27"/>
      <c r="GC73" s="27"/>
      <c r="GD73" s="27"/>
      <c r="GE73" s="27"/>
      <c r="GF73" s="27"/>
      <c r="GG73" s="27"/>
      <c r="GH73" s="27"/>
      <c r="GI73" s="27"/>
      <c r="GJ73" s="27"/>
      <c r="GK73" s="27"/>
      <c r="GL73" s="27"/>
      <c r="GM73" s="27"/>
      <c r="GN73" s="27"/>
      <c r="GO73" s="27"/>
      <c r="GP73" s="27"/>
      <c r="GQ73" s="27"/>
      <c r="GR73" s="27"/>
      <c r="GS73" s="27"/>
      <c r="GT73" s="27"/>
      <c r="GU73" s="27"/>
      <c r="GV73" s="27"/>
      <c r="GW73" s="27"/>
      <c r="GX73" s="27"/>
      <c r="GY73" s="27"/>
      <c r="GZ73" s="27"/>
      <c r="HA73" s="27"/>
      <c r="HB73" s="27"/>
      <c r="HC73" s="27"/>
      <c r="HD73" s="27"/>
      <c r="HE73" s="27"/>
      <c r="HF73" s="27"/>
      <c r="HG73" s="27"/>
      <c r="HH73" s="27"/>
      <c r="HI73" s="27"/>
      <c r="HJ73" s="27"/>
      <c r="HK73" s="27"/>
      <c r="HL73" s="27"/>
      <c r="HM73" s="27"/>
      <c r="HN73" s="27"/>
      <c r="HO73" s="27"/>
      <c r="HP73" s="27"/>
      <c r="HQ73" s="27"/>
      <c r="HR73" s="27"/>
      <c r="HS73" s="27"/>
      <c r="HT73" s="27"/>
      <c r="HU73" s="27"/>
      <c r="HV73" s="27"/>
      <c r="HW73" s="27"/>
      <c r="HX73" s="27"/>
      <c r="HY73" s="27"/>
      <c r="HZ73" s="27"/>
      <c r="IA73" s="27"/>
      <c r="IB73" s="27"/>
      <c r="IC73" s="27"/>
      <c r="ID73" s="27"/>
      <c r="IE73" s="27"/>
      <c r="IF73" s="27"/>
      <c r="IG73" s="27"/>
      <c r="IH73" s="27"/>
      <c r="II73" s="27"/>
      <c r="IJ73" s="27"/>
      <c r="IK73" s="27"/>
      <c r="IL73" s="27"/>
      <c r="IM73" s="27"/>
      <c r="IN73" s="27"/>
      <c r="IO73" s="27"/>
      <c r="IP73" s="27"/>
      <c r="IQ73" s="27"/>
      <c r="IR73" s="27"/>
      <c r="IS73" s="27"/>
      <c r="IT73" s="27"/>
      <c r="IU73" s="27"/>
      <c r="IV73" s="27"/>
    </row>
    <row r="74" spans="1:256" s="8" customFormat="1" x14ac:dyDescent="0.3">
      <c r="A74" s="33" t="s">
        <v>55</v>
      </c>
      <c r="B74" s="33" t="s">
        <v>56</v>
      </c>
      <c r="C74" s="33" t="s">
        <v>57</v>
      </c>
      <c r="D74" s="13">
        <v>1961</v>
      </c>
      <c r="E74" s="14" t="s">
        <v>23</v>
      </c>
      <c r="F74" s="13">
        <v>150</v>
      </c>
      <c r="G74" s="13" t="s">
        <v>19</v>
      </c>
      <c r="H74" s="49">
        <v>153</v>
      </c>
      <c r="I74" s="49">
        <v>47</v>
      </c>
      <c r="J74" s="48">
        <v>200</v>
      </c>
      <c r="K74" s="49">
        <v>12</v>
      </c>
      <c r="L74" s="13"/>
      <c r="M74" s="24">
        <v>45657</v>
      </c>
      <c r="N74" s="23">
        <v>149</v>
      </c>
      <c r="O74" s="23">
        <v>47</v>
      </c>
      <c r="P74" s="25">
        <f t="shared" si="3"/>
        <v>196</v>
      </c>
      <c r="Q74" s="13">
        <v>10</v>
      </c>
      <c r="R74" s="13"/>
      <c r="S74" s="26">
        <v>45291</v>
      </c>
      <c r="T74" s="16"/>
      <c r="U74" s="27" t="s">
        <v>58</v>
      </c>
      <c r="V74" s="27"/>
      <c r="W74" s="29"/>
      <c r="X74" s="29"/>
      <c r="Y74" s="29"/>
      <c r="Z74" s="29"/>
      <c r="AA74" s="52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9"/>
      <c r="EK74" s="29"/>
      <c r="EL74" s="29"/>
      <c r="EM74" s="29"/>
      <c r="EN74" s="29"/>
      <c r="EO74" s="29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29"/>
      <c r="FI74" s="29"/>
      <c r="FJ74" s="29"/>
      <c r="FK74" s="29"/>
      <c r="FL74" s="29"/>
      <c r="FM74" s="29"/>
      <c r="FN74" s="29"/>
      <c r="FO74" s="29"/>
      <c r="FP74" s="29"/>
      <c r="FQ74" s="29"/>
      <c r="FR74" s="29"/>
      <c r="FS74" s="29"/>
      <c r="FT74" s="29"/>
      <c r="FU74" s="29"/>
      <c r="FV74" s="29"/>
      <c r="FW74" s="29"/>
      <c r="FX74" s="29"/>
      <c r="FY74" s="29"/>
      <c r="FZ74" s="29"/>
      <c r="GA74" s="29"/>
      <c r="GB74" s="29"/>
      <c r="GC74" s="29"/>
      <c r="GD74" s="29"/>
      <c r="GE74" s="29"/>
      <c r="GF74" s="29"/>
      <c r="GG74" s="29"/>
      <c r="GH74" s="29"/>
      <c r="GI74" s="29"/>
      <c r="GJ74" s="29"/>
      <c r="GK74" s="29"/>
      <c r="GL74" s="29"/>
      <c r="GM74" s="29"/>
      <c r="GN74" s="29"/>
      <c r="GO74" s="29"/>
      <c r="GP74" s="29"/>
      <c r="GQ74" s="29"/>
      <c r="GR74" s="29"/>
      <c r="GS74" s="29"/>
      <c r="GT74" s="29"/>
      <c r="GU74" s="29"/>
      <c r="GV74" s="29"/>
      <c r="GW74" s="29"/>
      <c r="GX74" s="29"/>
      <c r="GY74" s="29"/>
      <c r="GZ74" s="29"/>
      <c r="HA74" s="29"/>
      <c r="HB74" s="29"/>
      <c r="HC74" s="29"/>
      <c r="HD74" s="29"/>
      <c r="HE74" s="29"/>
      <c r="HF74" s="29"/>
      <c r="HG74" s="29"/>
      <c r="HH74" s="29"/>
      <c r="HI74" s="29"/>
      <c r="HJ74" s="29"/>
      <c r="HK74" s="29"/>
      <c r="HL74" s="29"/>
      <c r="HM74" s="29"/>
      <c r="HN74" s="29"/>
      <c r="HO74" s="29"/>
      <c r="HP74" s="29"/>
      <c r="HQ74" s="29"/>
      <c r="HR74" s="29"/>
      <c r="HS74" s="29"/>
      <c r="HT74" s="29"/>
      <c r="HU74" s="29"/>
      <c r="HV74" s="29"/>
      <c r="HW74" s="29"/>
      <c r="HX74" s="29"/>
      <c r="HY74" s="29"/>
      <c r="HZ74" s="29"/>
      <c r="IA74" s="29"/>
      <c r="IB74" s="29"/>
      <c r="IC74" s="29"/>
      <c r="ID74" s="29"/>
      <c r="IE74" s="29"/>
      <c r="IF74" s="29"/>
      <c r="IG74" s="29"/>
      <c r="IH74" s="29"/>
      <c r="II74" s="29"/>
      <c r="IJ74" s="29"/>
      <c r="IK74" s="29"/>
      <c r="IL74" s="29"/>
      <c r="IM74" s="29"/>
      <c r="IN74" s="29"/>
      <c r="IO74" s="29"/>
      <c r="IP74" s="29"/>
      <c r="IQ74" s="29"/>
      <c r="IR74" s="29"/>
      <c r="IS74" s="29"/>
      <c r="IT74" s="29"/>
      <c r="IU74" s="29"/>
      <c r="IV74" s="29"/>
    </row>
    <row r="75" spans="1:256" s="8" customFormat="1" ht="14.25" customHeight="1" x14ac:dyDescent="0.45">
      <c r="A75" s="32" t="s">
        <v>239</v>
      </c>
      <c r="B75" s="32" t="s">
        <v>240</v>
      </c>
      <c r="C75" s="32" t="s">
        <v>241</v>
      </c>
      <c r="D75" s="13">
        <v>1953</v>
      </c>
      <c r="E75" s="14" t="s">
        <v>23</v>
      </c>
      <c r="F75" s="13">
        <v>159</v>
      </c>
      <c r="G75" s="13" t="s">
        <v>19</v>
      </c>
      <c r="H75" s="49">
        <v>26</v>
      </c>
      <c r="I75" s="49">
        <v>4</v>
      </c>
      <c r="J75" s="48">
        <v>30</v>
      </c>
      <c r="K75" s="45">
        <v>72</v>
      </c>
      <c r="L75" s="13"/>
      <c r="M75" s="26">
        <v>45291</v>
      </c>
      <c r="N75" s="14">
        <v>26</v>
      </c>
      <c r="O75" s="14">
        <v>4</v>
      </c>
      <c r="P75" s="25">
        <f t="shared" si="3"/>
        <v>30</v>
      </c>
      <c r="Q75" s="13">
        <v>68</v>
      </c>
      <c r="R75" s="13"/>
      <c r="S75" s="26">
        <v>45291</v>
      </c>
      <c r="T75" s="16"/>
      <c r="AA75" s="51"/>
    </row>
    <row r="76" spans="1:256" s="8" customFormat="1" ht="14.25" customHeight="1" x14ac:dyDescent="0.3">
      <c r="A76" s="35" t="s">
        <v>213</v>
      </c>
      <c r="B76" s="35" t="s">
        <v>214</v>
      </c>
      <c r="C76" s="35" t="s">
        <v>215</v>
      </c>
      <c r="D76" s="11">
        <v>1956</v>
      </c>
      <c r="E76" s="11" t="s">
        <v>23</v>
      </c>
      <c r="F76" s="11">
        <v>134</v>
      </c>
      <c r="G76" s="11" t="s">
        <v>19</v>
      </c>
      <c r="H76" s="45">
        <v>20</v>
      </c>
      <c r="I76" s="45">
        <v>34</v>
      </c>
      <c r="J76" s="48">
        <v>54</v>
      </c>
      <c r="K76" s="49">
        <v>63</v>
      </c>
      <c r="L76" s="13"/>
      <c r="M76" s="30">
        <v>44196</v>
      </c>
      <c r="N76" s="23">
        <v>20</v>
      </c>
      <c r="O76" s="23">
        <v>34</v>
      </c>
      <c r="P76" s="25">
        <f t="shared" si="3"/>
        <v>54</v>
      </c>
      <c r="Q76" s="13">
        <v>55</v>
      </c>
      <c r="R76" s="13"/>
      <c r="S76" s="30">
        <v>44196</v>
      </c>
      <c r="T76" s="16" t="s">
        <v>71</v>
      </c>
      <c r="U76" s="29"/>
      <c r="AA76" s="51"/>
    </row>
    <row r="77" spans="1:256" x14ac:dyDescent="0.45">
      <c r="A77" s="35" t="s">
        <v>73</v>
      </c>
      <c r="B77" s="35" t="s">
        <v>74</v>
      </c>
      <c r="C77" s="35" t="s">
        <v>75</v>
      </c>
      <c r="D77" s="11">
        <v>1968</v>
      </c>
      <c r="E77" s="11" t="s">
        <v>34</v>
      </c>
      <c r="F77" s="11">
        <v>11</v>
      </c>
      <c r="G77" s="11" t="s">
        <v>19</v>
      </c>
      <c r="H77" s="45">
        <v>85</v>
      </c>
      <c r="I77" s="45">
        <v>56</v>
      </c>
      <c r="J77" s="48">
        <v>141</v>
      </c>
      <c r="K77" s="45">
        <v>17</v>
      </c>
      <c r="M77" s="24">
        <v>45657</v>
      </c>
      <c r="N77" s="23">
        <v>72</v>
      </c>
      <c r="O77" s="23">
        <v>44</v>
      </c>
      <c r="P77" s="25">
        <f t="shared" si="3"/>
        <v>116</v>
      </c>
      <c r="Q77" s="13">
        <v>24</v>
      </c>
      <c r="S77" s="26">
        <v>45291</v>
      </c>
      <c r="U77" s="29" t="s">
        <v>76</v>
      </c>
      <c r="V77" s="29"/>
      <c r="W77" s="29"/>
      <c r="X77" s="29"/>
      <c r="Y77" s="29"/>
      <c r="Z77" s="29"/>
      <c r="AA77" s="52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9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29"/>
      <c r="EJ77" s="29"/>
      <c r="EK77" s="29"/>
      <c r="EL77" s="29"/>
      <c r="EM77" s="29"/>
      <c r="EN77" s="29"/>
      <c r="EO77" s="29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29"/>
      <c r="FI77" s="29"/>
      <c r="FJ77" s="29"/>
      <c r="FK77" s="29"/>
      <c r="FL77" s="29"/>
      <c r="FM77" s="29"/>
      <c r="FN77" s="29"/>
      <c r="FO77" s="29"/>
      <c r="FP77" s="29"/>
      <c r="FQ77" s="29"/>
      <c r="FR77" s="29"/>
      <c r="FS77" s="29"/>
      <c r="FT77" s="29"/>
      <c r="FU77" s="29"/>
      <c r="FV77" s="29"/>
      <c r="FW77" s="29"/>
      <c r="FX77" s="29"/>
      <c r="FY77" s="29"/>
      <c r="FZ77" s="29"/>
      <c r="GA77" s="29"/>
      <c r="GB77" s="29"/>
      <c r="GC77" s="29"/>
      <c r="GD77" s="29"/>
      <c r="GE77" s="29"/>
      <c r="GF77" s="29"/>
      <c r="GG77" s="29"/>
      <c r="GH77" s="29"/>
      <c r="GI77" s="29"/>
      <c r="GJ77" s="29"/>
      <c r="GK77" s="29"/>
      <c r="GL77" s="29"/>
      <c r="GM77" s="29"/>
      <c r="GN77" s="29"/>
      <c r="GO77" s="29"/>
      <c r="GP77" s="29"/>
      <c r="GQ77" s="29"/>
      <c r="GR77" s="29"/>
      <c r="GS77" s="29"/>
      <c r="GT77" s="29"/>
      <c r="GU77" s="29"/>
      <c r="GV77" s="29"/>
      <c r="GW77" s="29"/>
      <c r="GX77" s="29"/>
      <c r="GY77" s="29"/>
      <c r="GZ77" s="29"/>
      <c r="HA77" s="29"/>
      <c r="HB77" s="29"/>
      <c r="HC77" s="29"/>
      <c r="HD77" s="29"/>
      <c r="HE77" s="29"/>
      <c r="HF77" s="29"/>
      <c r="HG77" s="29"/>
      <c r="HH77" s="29"/>
      <c r="HI77" s="29"/>
      <c r="HJ77" s="29"/>
      <c r="HK77" s="29"/>
      <c r="HL77" s="29"/>
      <c r="HM77" s="29"/>
      <c r="HN77" s="29"/>
      <c r="HO77" s="29"/>
      <c r="HP77" s="29"/>
      <c r="HQ77" s="29"/>
      <c r="HR77" s="29"/>
      <c r="HS77" s="29"/>
      <c r="HT77" s="29"/>
      <c r="HU77" s="29"/>
      <c r="HV77" s="29"/>
      <c r="HW77" s="29"/>
      <c r="HX77" s="29"/>
      <c r="HY77" s="29"/>
      <c r="HZ77" s="29"/>
      <c r="IA77" s="29"/>
      <c r="IB77" s="29"/>
      <c r="IC77" s="29"/>
      <c r="ID77" s="29"/>
      <c r="IE77" s="29"/>
      <c r="IF77" s="29"/>
      <c r="IG77" s="29"/>
      <c r="IH77" s="29"/>
      <c r="II77" s="29"/>
      <c r="IJ77" s="29"/>
      <c r="IK77" s="29"/>
      <c r="IL77" s="29"/>
      <c r="IM77" s="29"/>
      <c r="IN77" s="29"/>
      <c r="IO77" s="29"/>
      <c r="IP77" s="29"/>
      <c r="IQ77" s="29"/>
      <c r="IR77" s="29"/>
      <c r="IS77" s="29"/>
      <c r="IT77" s="29"/>
      <c r="IU77" s="29"/>
      <c r="IV77" s="29"/>
    </row>
    <row r="78" spans="1:256" x14ac:dyDescent="0.45">
      <c r="A78" s="35" t="s">
        <v>64</v>
      </c>
      <c r="B78" s="35" t="s">
        <v>65</v>
      </c>
      <c r="C78" s="35" t="s">
        <v>66</v>
      </c>
      <c r="D78" s="11">
        <v>1967</v>
      </c>
      <c r="E78" s="11" t="s">
        <v>23</v>
      </c>
      <c r="F78" s="11">
        <v>15</v>
      </c>
      <c r="G78" s="11" t="s">
        <v>19</v>
      </c>
      <c r="H78" s="45">
        <v>60</v>
      </c>
      <c r="I78" s="45">
        <v>100</v>
      </c>
      <c r="J78" s="48">
        <v>160</v>
      </c>
      <c r="K78" s="49">
        <v>15</v>
      </c>
      <c r="M78" s="24">
        <v>45657</v>
      </c>
      <c r="N78" s="23">
        <v>58</v>
      </c>
      <c r="O78" s="23">
        <v>96</v>
      </c>
      <c r="P78" s="25">
        <f t="shared" si="3"/>
        <v>154</v>
      </c>
      <c r="Q78" s="13">
        <v>13</v>
      </c>
      <c r="S78" s="26">
        <v>45291</v>
      </c>
      <c r="T78" s="29"/>
      <c r="U78" s="27" t="s">
        <v>67</v>
      </c>
      <c r="V78" s="29"/>
      <c r="W78" s="29"/>
      <c r="X78" s="29"/>
      <c r="Y78" s="29"/>
      <c r="Z78" s="29"/>
      <c r="AA78" s="52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9"/>
      <c r="DL78" s="29"/>
      <c r="DM78" s="29"/>
      <c r="DN78" s="29"/>
      <c r="DO78" s="29"/>
      <c r="DP78" s="29"/>
      <c r="DQ78" s="29"/>
      <c r="DR78" s="29"/>
      <c r="DS78" s="29"/>
      <c r="DT78" s="29"/>
      <c r="DU78" s="29"/>
      <c r="DV78" s="29"/>
      <c r="DW78" s="29"/>
      <c r="DX78" s="29"/>
      <c r="DY78" s="29"/>
      <c r="DZ78" s="29"/>
      <c r="EA78" s="29"/>
      <c r="EB78" s="29"/>
      <c r="EC78" s="29"/>
      <c r="ED78" s="29"/>
      <c r="EE78" s="29"/>
      <c r="EF78" s="29"/>
      <c r="EG78" s="29"/>
      <c r="EH78" s="29"/>
      <c r="EI78" s="29"/>
      <c r="EJ78" s="29"/>
      <c r="EK78" s="29"/>
      <c r="EL78" s="29"/>
      <c r="EM78" s="29"/>
      <c r="EN78" s="29"/>
      <c r="EO78" s="29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29"/>
      <c r="FI78" s="29"/>
      <c r="FJ78" s="29"/>
      <c r="FK78" s="29"/>
      <c r="FL78" s="29"/>
      <c r="FM78" s="29"/>
      <c r="FN78" s="29"/>
      <c r="FO78" s="29"/>
      <c r="FP78" s="29"/>
      <c r="FQ78" s="29"/>
      <c r="FR78" s="29"/>
      <c r="FS78" s="29"/>
      <c r="FT78" s="29"/>
      <c r="FU78" s="29"/>
      <c r="FV78" s="29"/>
      <c r="FW78" s="29"/>
      <c r="FX78" s="29"/>
      <c r="FY78" s="29"/>
      <c r="FZ78" s="29"/>
      <c r="GA78" s="29"/>
      <c r="GB78" s="29"/>
      <c r="GC78" s="29"/>
      <c r="GD78" s="29"/>
      <c r="GE78" s="29"/>
      <c r="GF78" s="29"/>
      <c r="GG78" s="29"/>
      <c r="GH78" s="29"/>
      <c r="GI78" s="29"/>
      <c r="GJ78" s="29"/>
      <c r="GK78" s="29"/>
      <c r="GL78" s="29"/>
      <c r="GM78" s="29"/>
      <c r="GN78" s="29"/>
      <c r="GO78" s="29"/>
      <c r="GP78" s="29"/>
      <c r="GQ78" s="29"/>
      <c r="GR78" s="29"/>
      <c r="GS78" s="29"/>
      <c r="GT78" s="29"/>
      <c r="GU78" s="29"/>
      <c r="GV78" s="29"/>
      <c r="GW78" s="29"/>
      <c r="GX78" s="29"/>
      <c r="GY78" s="29"/>
      <c r="GZ78" s="29"/>
      <c r="HA78" s="29"/>
      <c r="HB78" s="29"/>
      <c r="HC78" s="29"/>
      <c r="HD78" s="29"/>
      <c r="HE78" s="29"/>
      <c r="HF78" s="29"/>
      <c r="HG78" s="29"/>
      <c r="HH78" s="29"/>
      <c r="HI78" s="29"/>
      <c r="HJ78" s="29"/>
      <c r="HK78" s="29"/>
      <c r="HL78" s="29"/>
      <c r="HM78" s="29"/>
      <c r="HN78" s="29"/>
      <c r="HO78" s="29"/>
      <c r="HP78" s="29"/>
      <c r="HQ78" s="29"/>
      <c r="HR78" s="29"/>
      <c r="HS78" s="29"/>
      <c r="HT78" s="29"/>
      <c r="HU78" s="29"/>
      <c r="HV78" s="29"/>
      <c r="HW78" s="29"/>
      <c r="HX78" s="29"/>
      <c r="HY78" s="29"/>
      <c r="HZ78" s="29"/>
      <c r="IA78" s="29"/>
      <c r="IB78" s="29"/>
      <c r="IC78" s="29"/>
      <c r="ID78" s="29"/>
      <c r="IE78" s="29"/>
      <c r="IF78" s="29"/>
      <c r="IG78" s="29"/>
      <c r="IH78" s="29"/>
      <c r="II78" s="29"/>
      <c r="IJ78" s="29"/>
      <c r="IK78" s="29"/>
      <c r="IL78" s="29"/>
      <c r="IM78" s="29"/>
      <c r="IN78" s="29"/>
      <c r="IO78" s="29"/>
      <c r="IP78" s="29"/>
      <c r="IQ78" s="29"/>
      <c r="IR78" s="29"/>
      <c r="IS78" s="29"/>
      <c r="IT78" s="29"/>
      <c r="IU78" s="29"/>
      <c r="IV78" s="29"/>
    </row>
    <row r="79" spans="1:256" x14ac:dyDescent="0.45">
      <c r="A79" s="32" t="s">
        <v>250</v>
      </c>
      <c r="B79" s="32" t="s">
        <v>251</v>
      </c>
      <c r="C79" s="32" t="s">
        <v>252</v>
      </c>
      <c r="D79" s="13">
        <v>1973</v>
      </c>
      <c r="E79" s="14" t="s">
        <v>23</v>
      </c>
      <c r="F79" s="13">
        <v>185</v>
      </c>
      <c r="G79" s="13" t="s">
        <v>19</v>
      </c>
      <c r="H79" s="49">
        <v>19</v>
      </c>
      <c r="I79" s="49">
        <v>7</v>
      </c>
      <c r="J79" s="48">
        <v>26</v>
      </c>
      <c r="K79" s="49">
        <v>75</v>
      </c>
      <c r="M79" s="24">
        <v>45657</v>
      </c>
    </row>
    <row r="80" spans="1:256" x14ac:dyDescent="0.45">
      <c r="A80" s="28" t="s">
        <v>117</v>
      </c>
      <c r="B80" s="28" t="s">
        <v>118</v>
      </c>
      <c r="C80" s="28" t="s">
        <v>119</v>
      </c>
      <c r="D80" s="12">
        <v>1959</v>
      </c>
      <c r="E80" s="12" t="s">
        <v>23</v>
      </c>
      <c r="F80" s="12">
        <v>74</v>
      </c>
      <c r="G80" s="12" t="s">
        <v>19</v>
      </c>
      <c r="H80" s="47">
        <v>68</v>
      </c>
      <c r="I80" s="47">
        <v>43</v>
      </c>
      <c r="J80" s="48">
        <v>111</v>
      </c>
      <c r="K80" s="47">
        <v>32</v>
      </c>
      <c r="M80" s="26">
        <v>45291</v>
      </c>
      <c r="N80" s="23">
        <v>68</v>
      </c>
      <c r="O80" s="23">
        <v>43</v>
      </c>
      <c r="P80" s="25">
        <f>N80+O80</f>
        <v>111</v>
      </c>
      <c r="Q80" s="13">
        <v>27</v>
      </c>
      <c r="S80" s="26">
        <v>45291</v>
      </c>
      <c r="U80" s="27" t="s">
        <v>120</v>
      </c>
      <c r="V80" s="29"/>
      <c r="W80" s="29"/>
      <c r="X80" s="29"/>
      <c r="Y80" s="29"/>
      <c r="Z80" s="29"/>
      <c r="AA80" s="52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9"/>
      <c r="EG80" s="29"/>
      <c r="EH80" s="29"/>
      <c r="EI80" s="29"/>
      <c r="EJ80" s="29"/>
      <c r="EK80" s="29"/>
      <c r="EL80" s="29"/>
      <c r="EM80" s="29"/>
      <c r="EN80" s="29"/>
      <c r="EO80" s="29"/>
      <c r="EP80" s="29"/>
      <c r="EQ80" s="29"/>
      <c r="ER80" s="29"/>
      <c r="ES80" s="29"/>
      <c r="ET80" s="29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29"/>
      <c r="FF80" s="29"/>
      <c r="FG80" s="29"/>
      <c r="FH80" s="29"/>
      <c r="FI80" s="29"/>
      <c r="FJ80" s="29"/>
      <c r="FK80" s="29"/>
      <c r="FL80" s="29"/>
      <c r="FM80" s="29"/>
      <c r="FN80" s="29"/>
      <c r="FO80" s="29"/>
      <c r="FP80" s="29"/>
      <c r="FQ80" s="29"/>
      <c r="FR80" s="29"/>
      <c r="FS80" s="29"/>
      <c r="FT80" s="29"/>
      <c r="FU80" s="29"/>
      <c r="FV80" s="29"/>
      <c r="FW80" s="29"/>
      <c r="FX80" s="29"/>
      <c r="FY80" s="29"/>
      <c r="FZ80" s="29"/>
      <c r="GA80" s="29"/>
      <c r="GB80" s="29"/>
      <c r="GC80" s="29"/>
      <c r="GD80" s="29"/>
      <c r="GE80" s="29"/>
      <c r="GF80" s="29"/>
      <c r="GG80" s="29"/>
      <c r="GH80" s="29"/>
      <c r="GI80" s="29"/>
      <c r="GJ80" s="29"/>
      <c r="GK80" s="29"/>
      <c r="GL80" s="29"/>
      <c r="GM80" s="29"/>
      <c r="GN80" s="29"/>
      <c r="GO80" s="29"/>
      <c r="GP80" s="29"/>
      <c r="GQ80" s="29"/>
      <c r="GR80" s="29"/>
      <c r="GS80" s="29"/>
      <c r="GT80" s="29"/>
      <c r="GU80" s="29"/>
      <c r="GV80" s="29"/>
      <c r="GW80" s="29"/>
      <c r="GX80" s="29"/>
      <c r="GY80" s="29"/>
      <c r="GZ80" s="29"/>
      <c r="HA80" s="29"/>
      <c r="HB80" s="29"/>
      <c r="HC80" s="29"/>
      <c r="HD80" s="29"/>
      <c r="HE80" s="29"/>
      <c r="HF80" s="29"/>
      <c r="HG80" s="29"/>
      <c r="HH80" s="29"/>
      <c r="HI80" s="29"/>
      <c r="HJ80" s="29"/>
      <c r="HK80" s="29"/>
      <c r="HL80" s="29"/>
      <c r="HM80" s="29"/>
      <c r="HN80" s="29"/>
      <c r="HO80" s="29"/>
      <c r="HP80" s="29"/>
      <c r="HQ80" s="29"/>
      <c r="HR80" s="29"/>
      <c r="HS80" s="29"/>
      <c r="HT80" s="29"/>
      <c r="HU80" s="29"/>
      <c r="HV80" s="29"/>
      <c r="HW80" s="29"/>
      <c r="HX80" s="29"/>
      <c r="HY80" s="29"/>
      <c r="HZ80" s="29"/>
      <c r="IA80" s="29"/>
      <c r="IB80" s="29"/>
      <c r="IC80" s="29"/>
      <c r="ID80" s="29"/>
      <c r="IE80" s="29"/>
      <c r="IF80" s="29"/>
      <c r="IG80" s="29"/>
      <c r="IH80" s="29"/>
      <c r="II80" s="29"/>
      <c r="IJ80" s="29"/>
      <c r="IK80" s="29"/>
      <c r="IL80" s="29"/>
      <c r="IM80" s="29"/>
      <c r="IN80" s="29"/>
      <c r="IO80" s="29"/>
      <c r="IP80" s="29"/>
      <c r="IQ80" s="29"/>
      <c r="IR80" s="29"/>
      <c r="IS80" s="29"/>
      <c r="IT80" s="29"/>
      <c r="IU80" s="29"/>
      <c r="IV80" s="29"/>
    </row>
    <row r="81" spans="1:256" x14ac:dyDescent="0.45">
      <c r="A81" s="35" t="s">
        <v>91</v>
      </c>
      <c r="B81" s="35" t="s">
        <v>92</v>
      </c>
      <c r="C81" s="35" t="s">
        <v>93</v>
      </c>
      <c r="D81" s="11">
        <v>1975</v>
      </c>
      <c r="E81" s="11" t="s">
        <v>23</v>
      </c>
      <c r="F81" s="11">
        <v>34</v>
      </c>
      <c r="G81" s="11" t="s">
        <v>19</v>
      </c>
      <c r="H81" s="45">
        <v>27</v>
      </c>
      <c r="I81" s="45">
        <v>107</v>
      </c>
      <c r="J81" s="48">
        <v>134</v>
      </c>
      <c r="K81" s="45">
        <v>23</v>
      </c>
      <c r="M81" s="30">
        <v>44196</v>
      </c>
      <c r="N81" s="23">
        <v>27</v>
      </c>
      <c r="O81" s="23">
        <v>107</v>
      </c>
      <c r="P81" s="25">
        <f>N81+O81</f>
        <v>134</v>
      </c>
      <c r="Q81" s="13">
        <v>16</v>
      </c>
      <c r="S81" s="30">
        <v>44196</v>
      </c>
      <c r="U81" s="29"/>
      <c r="V81" s="27"/>
      <c r="W81" s="27"/>
      <c r="X81" s="27"/>
      <c r="Y81" s="27"/>
      <c r="Z81" s="27"/>
      <c r="AA81" s="53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  <c r="FF81" s="27"/>
      <c r="FG81" s="27"/>
      <c r="FH81" s="27"/>
      <c r="FI81" s="27"/>
      <c r="FJ81" s="27"/>
      <c r="FK81" s="27"/>
      <c r="FL81" s="27"/>
      <c r="FM81" s="27"/>
      <c r="FN81" s="27"/>
      <c r="FO81" s="27"/>
      <c r="FP81" s="27"/>
      <c r="FQ81" s="27"/>
      <c r="FR81" s="27"/>
      <c r="FS81" s="27"/>
      <c r="FT81" s="27"/>
      <c r="FU81" s="27"/>
      <c r="FV81" s="27"/>
      <c r="FW81" s="27"/>
      <c r="FX81" s="27"/>
      <c r="FY81" s="27"/>
      <c r="FZ81" s="27"/>
      <c r="GA81" s="27"/>
      <c r="GB81" s="27"/>
      <c r="GC81" s="27"/>
      <c r="GD81" s="27"/>
      <c r="GE81" s="27"/>
      <c r="GF81" s="27"/>
      <c r="GG81" s="27"/>
      <c r="GH81" s="27"/>
      <c r="GI81" s="27"/>
      <c r="GJ81" s="27"/>
      <c r="GK81" s="27"/>
      <c r="GL81" s="27"/>
      <c r="GM81" s="27"/>
      <c r="GN81" s="27"/>
      <c r="GO81" s="27"/>
      <c r="GP81" s="27"/>
      <c r="GQ81" s="27"/>
      <c r="GR81" s="27"/>
      <c r="GS81" s="27"/>
      <c r="GT81" s="27"/>
      <c r="GU81" s="27"/>
      <c r="GV81" s="27"/>
      <c r="GW81" s="27"/>
      <c r="GX81" s="27"/>
      <c r="GY81" s="27"/>
      <c r="GZ81" s="27"/>
      <c r="HA81" s="27"/>
      <c r="HB81" s="27"/>
      <c r="HC81" s="27"/>
      <c r="HD81" s="27"/>
      <c r="HE81" s="27"/>
      <c r="HF81" s="27"/>
      <c r="HG81" s="27"/>
      <c r="HH81" s="27"/>
      <c r="HI81" s="27"/>
      <c r="HJ81" s="27"/>
      <c r="HK81" s="27"/>
      <c r="HL81" s="27"/>
      <c r="HM81" s="27"/>
      <c r="HN81" s="27"/>
      <c r="HO81" s="27"/>
      <c r="HP81" s="27"/>
      <c r="HQ81" s="27"/>
      <c r="HR81" s="27"/>
      <c r="HS81" s="27"/>
      <c r="HT81" s="27"/>
      <c r="HU81" s="27"/>
      <c r="HV81" s="27"/>
      <c r="HW81" s="27"/>
      <c r="HX81" s="27"/>
      <c r="HY81" s="27"/>
      <c r="HZ81" s="27"/>
      <c r="IA81" s="27"/>
      <c r="IB81" s="27"/>
      <c r="IC81" s="27"/>
      <c r="ID81" s="27"/>
      <c r="IE81" s="27"/>
      <c r="IF81" s="27"/>
      <c r="IG81" s="27"/>
      <c r="IH81" s="27"/>
      <c r="II81" s="27"/>
      <c r="IJ81" s="27"/>
      <c r="IK81" s="27"/>
      <c r="IL81" s="27"/>
      <c r="IM81" s="27"/>
      <c r="IN81" s="27"/>
      <c r="IO81" s="27"/>
      <c r="IP81" s="27"/>
      <c r="IQ81" s="27"/>
      <c r="IR81" s="27"/>
      <c r="IS81" s="27"/>
      <c r="IT81" s="27"/>
      <c r="IU81" s="27"/>
      <c r="IV81" s="27"/>
    </row>
    <row r="82" spans="1:256" x14ac:dyDescent="0.45">
      <c r="A82" s="35" t="s">
        <v>236</v>
      </c>
      <c r="B82" s="35" t="s">
        <v>237</v>
      </c>
      <c r="C82" s="35" t="s">
        <v>22</v>
      </c>
      <c r="D82" s="11">
        <v>1964</v>
      </c>
      <c r="E82" s="11" t="s">
        <v>23</v>
      </c>
      <c r="F82" s="11">
        <v>87</v>
      </c>
      <c r="G82" s="11" t="s">
        <v>19</v>
      </c>
      <c r="H82" s="45">
        <v>35</v>
      </c>
      <c r="I82" s="45">
        <v>0</v>
      </c>
      <c r="J82" s="48">
        <v>35</v>
      </c>
      <c r="K82" s="49">
        <v>71</v>
      </c>
      <c r="M82" s="26">
        <v>45291</v>
      </c>
      <c r="N82" s="23">
        <v>35</v>
      </c>
      <c r="O82" s="23">
        <v>0</v>
      </c>
      <c r="P82" s="25">
        <f>N82+O82</f>
        <v>35</v>
      </c>
      <c r="Q82" s="13">
        <v>65</v>
      </c>
      <c r="S82" s="26">
        <v>45291</v>
      </c>
      <c r="U82" s="8" t="s">
        <v>238</v>
      </c>
    </row>
    <row r="83" spans="1:256" x14ac:dyDescent="0.45">
      <c r="A83" s="35" t="s">
        <v>149</v>
      </c>
      <c r="B83" s="35" t="s">
        <v>150</v>
      </c>
      <c r="C83" s="35" t="s">
        <v>151</v>
      </c>
      <c r="D83" s="11">
        <v>1967</v>
      </c>
      <c r="E83" s="11" t="s">
        <v>23</v>
      </c>
      <c r="F83" s="11">
        <v>106</v>
      </c>
      <c r="G83" s="11" t="s">
        <v>19</v>
      </c>
      <c r="H83" s="45">
        <v>18</v>
      </c>
      <c r="I83" s="45">
        <v>75</v>
      </c>
      <c r="J83" s="48">
        <v>93</v>
      </c>
      <c r="K83" s="45">
        <v>42</v>
      </c>
      <c r="M83" s="24">
        <v>45657</v>
      </c>
      <c r="N83" s="23">
        <v>17</v>
      </c>
      <c r="O83" s="23">
        <v>58</v>
      </c>
      <c r="P83" s="25">
        <f>N83+O83</f>
        <v>75</v>
      </c>
      <c r="Q83" s="13">
        <v>43</v>
      </c>
      <c r="S83" s="26">
        <v>45291</v>
      </c>
      <c r="U83" s="29" t="s">
        <v>152</v>
      </c>
      <c r="V83" s="29"/>
      <c r="W83" s="29"/>
      <c r="X83" s="29"/>
      <c r="Y83" s="29"/>
      <c r="Z83" s="29"/>
      <c r="AA83" s="52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  <c r="DC83" s="29"/>
      <c r="DD83" s="29"/>
      <c r="DE83" s="29"/>
      <c r="DF83" s="29"/>
      <c r="DG83" s="29"/>
      <c r="DH83" s="29"/>
      <c r="DI83" s="29"/>
      <c r="DJ83" s="29"/>
      <c r="DK83" s="29"/>
      <c r="DL83" s="29"/>
      <c r="DM83" s="29"/>
      <c r="DN83" s="29"/>
      <c r="DO83" s="29"/>
      <c r="DP83" s="29"/>
      <c r="DQ83" s="29"/>
      <c r="DR83" s="29"/>
      <c r="DS83" s="29"/>
      <c r="DT83" s="29"/>
      <c r="DU83" s="29"/>
      <c r="DV83" s="29"/>
      <c r="DW83" s="29"/>
      <c r="DX83" s="29"/>
      <c r="DY83" s="29"/>
      <c r="DZ83" s="29"/>
      <c r="EA83" s="29"/>
      <c r="EB83" s="29"/>
      <c r="EC83" s="29"/>
      <c r="ED83" s="29"/>
      <c r="EE83" s="29"/>
      <c r="EF83" s="29"/>
      <c r="EG83" s="29"/>
      <c r="EH83" s="29"/>
      <c r="EI83" s="29"/>
      <c r="EJ83" s="29"/>
      <c r="EK83" s="29"/>
      <c r="EL83" s="29"/>
      <c r="EM83" s="29"/>
      <c r="EN83" s="29"/>
      <c r="EO83" s="29"/>
      <c r="EP83" s="29"/>
      <c r="EQ83" s="29"/>
      <c r="ER83" s="29"/>
      <c r="ES83" s="29"/>
      <c r="ET83" s="29"/>
      <c r="EU83" s="29"/>
      <c r="EV83" s="29"/>
      <c r="EW83" s="29"/>
      <c r="EX83" s="29"/>
      <c r="EY83" s="29"/>
      <c r="EZ83" s="29"/>
      <c r="FA83" s="29"/>
      <c r="FB83" s="29"/>
      <c r="FC83" s="29"/>
      <c r="FD83" s="29"/>
      <c r="FE83" s="29"/>
      <c r="FF83" s="29"/>
      <c r="FG83" s="29"/>
      <c r="FH83" s="29"/>
      <c r="FI83" s="29"/>
      <c r="FJ83" s="29"/>
      <c r="FK83" s="29"/>
      <c r="FL83" s="29"/>
      <c r="FM83" s="29"/>
      <c r="FN83" s="29"/>
      <c r="FO83" s="29"/>
      <c r="FP83" s="29"/>
      <c r="FQ83" s="29"/>
      <c r="FR83" s="29"/>
      <c r="FS83" s="29"/>
      <c r="FT83" s="29"/>
      <c r="FU83" s="29"/>
      <c r="FV83" s="29"/>
      <c r="FW83" s="29"/>
      <c r="FX83" s="29"/>
      <c r="FY83" s="29"/>
      <c r="FZ83" s="29"/>
      <c r="GA83" s="29"/>
      <c r="GB83" s="29"/>
      <c r="GC83" s="29"/>
      <c r="GD83" s="29"/>
      <c r="GE83" s="29"/>
      <c r="GF83" s="29"/>
      <c r="GG83" s="29"/>
      <c r="GH83" s="29"/>
      <c r="GI83" s="29"/>
      <c r="GJ83" s="29"/>
      <c r="GK83" s="29"/>
      <c r="GL83" s="29"/>
      <c r="GM83" s="29"/>
      <c r="GN83" s="29"/>
      <c r="GO83" s="29"/>
      <c r="GP83" s="29"/>
      <c r="GQ83" s="29"/>
      <c r="GR83" s="29"/>
      <c r="GS83" s="29"/>
      <c r="GT83" s="29"/>
      <c r="GU83" s="29"/>
      <c r="GV83" s="29"/>
      <c r="GW83" s="29"/>
      <c r="GX83" s="29"/>
      <c r="GY83" s="29"/>
      <c r="GZ83" s="29"/>
      <c r="HA83" s="29"/>
      <c r="HB83" s="29"/>
      <c r="HC83" s="29"/>
      <c r="HD83" s="29"/>
      <c r="HE83" s="29"/>
      <c r="HF83" s="29"/>
      <c r="HG83" s="29"/>
      <c r="HH83" s="29"/>
      <c r="HI83" s="29"/>
      <c r="HJ83" s="29"/>
      <c r="HK83" s="29"/>
      <c r="HL83" s="29"/>
      <c r="HM83" s="29"/>
      <c r="HN83" s="29"/>
      <c r="HO83" s="29"/>
      <c r="HP83" s="29"/>
      <c r="HQ83" s="29"/>
      <c r="HR83" s="29"/>
      <c r="HS83" s="29"/>
      <c r="HT83" s="29"/>
      <c r="HU83" s="29"/>
      <c r="HV83" s="29"/>
      <c r="HW83" s="29"/>
      <c r="HX83" s="29"/>
      <c r="HY83" s="29"/>
      <c r="HZ83" s="29"/>
      <c r="IA83" s="29"/>
      <c r="IB83" s="29"/>
      <c r="IC83" s="29"/>
      <c r="ID83" s="29"/>
      <c r="IE83" s="29"/>
      <c r="IF83" s="29"/>
      <c r="IG83" s="29"/>
      <c r="IH83" s="29"/>
      <c r="II83" s="29"/>
      <c r="IJ83" s="29"/>
      <c r="IK83" s="29"/>
      <c r="IL83" s="29"/>
      <c r="IM83" s="29"/>
      <c r="IN83" s="29"/>
      <c r="IO83" s="29"/>
      <c r="IP83" s="29"/>
      <c r="IQ83" s="29"/>
      <c r="IR83" s="29"/>
      <c r="IS83" s="29"/>
      <c r="IT83" s="29"/>
      <c r="IU83" s="29"/>
      <c r="IV83" s="29"/>
    </row>
    <row r="84" spans="1:256" x14ac:dyDescent="0.45">
      <c r="J84" s="43"/>
    </row>
    <row r="85" spans="1:256" x14ac:dyDescent="0.45">
      <c r="J85" s="43"/>
    </row>
    <row r="86" spans="1:256" x14ac:dyDescent="0.45">
      <c r="J86" s="43"/>
    </row>
    <row r="87" spans="1:256" x14ac:dyDescent="0.45">
      <c r="J87" s="43"/>
    </row>
    <row r="88" spans="1:256" x14ac:dyDescent="0.45">
      <c r="J88" s="43"/>
    </row>
    <row r="89" spans="1:256" x14ac:dyDescent="0.45">
      <c r="J89" s="43"/>
    </row>
    <row r="90" spans="1:256" x14ac:dyDescent="0.45">
      <c r="J90" s="43"/>
    </row>
    <row r="91" spans="1:256" x14ac:dyDescent="0.45">
      <c r="J91" s="43"/>
    </row>
    <row r="92" spans="1:256" x14ac:dyDescent="0.45">
      <c r="J92" s="43"/>
    </row>
    <row r="93" spans="1:256" x14ac:dyDescent="0.45">
      <c r="J93" s="43"/>
    </row>
  </sheetData>
  <sheetProtection selectLockedCells="1" selectUnlockedCells="1"/>
  <sortState xmlns:xlrd2="http://schemas.microsoft.com/office/spreadsheetml/2017/richdata2" ref="A4:IV83">
    <sortCondition ref="A4:A83"/>
  </sortState>
  <hyperlinks>
    <hyperlink ref="U47" r:id="rId1" xr:uid="{C6CBB5CC-704E-4676-A260-575FA2ABAB8A}"/>
  </hyperlinks>
  <printOptions horizontalCentered="1"/>
  <pageMargins left="0.62992125984251968" right="0.39370078740157483" top="0.59055118110236227" bottom="0.59055118110236227" header="0.51181102362204722" footer="0.39370078740157483"/>
  <pageSetup paperSize="9" scale="64" firstPageNumber="0" orientation="portrait" horizontalDpi="300" verticalDpi="300" r:id="rId2"/>
  <headerFooter alignWithMargins="0">
    <oddFooter>&amp;L&amp;"Arial,Standard"&amp;8&amp;D&amp;C&amp;"Arial,Standard"&amp;8 100MCS_Gesamtstatistik_12.2024&amp;R&amp;"Arial,Standard"&amp;8Seite &amp;P/&amp;N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CB7C1-62AF-4D84-ABAB-31E206FE2234}">
  <dimension ref="A1"/>
  <sheetViews>
    <sheetView workbookViewId="0"/>
  </sheetViews>
  <sheetFormatPr baseColWidth="10" defaultRowHeight="14.25" x14ac:dyDescent="0.4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31.12.2024-100MCS</vt:lpstr>
      <vt:lpstr>31.12.2024-100MCS_1</vt:lpstr>
      <vt:lpstr>31.12.2024-100MCS_alt</vt:lpstr>
      <vt:lpstr>Tabelle1</vt:lpstr>
      <vt:lpstr>'31.12.2024-100MCS_alt'!Druckbereich</vt:lpstr>
      <vt:lpstr>'31.12.2024-100MCS'!Excel_BuiltIn__FilterDatabase</vt:lpstr>
      <vt:lpstr>'31.12.2024-100MCS_1'!Excel_BuiltIn__FilterDatabase</vt:lpstr>
      <vt:lpstr>'31.12.2024-100MCS_alt'!Excel_BuiltIn__FilterDatabase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Marti</dc:creator>
  <cp:lastModifiedBy>Christian Marti</cp:lastModifiedBy>
  <cp:lastPrinted>2025-03-13T10:02:54Z</cp:lastPrinted>
  <dcterms:created xsi:type="dcterms:W3CDTF">2025-02-13T16:43:22Z</dcterms:created>
  <dcterms:modified xsi:type="dcterms:W3CDTF">2025-03-13T22:04:43Z</dcterms:modified>
</cp:coreProperties>
</file>